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8702" i="1" l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C28702" i="1"/>
  <c r="C28703" i="1"/>
  <c r="C28704" i="1"/>
  <c r="C28705" i="1"/>
  <c r="C28706" i="1"/>
  <c r="C28707" i="1"/>
  <c r="C28708" i="1"/>
  <c r="C28709" i="1"/>
  <c r="C28710" i="1"/>
  <c r="C28711" i="1"/>
  <c r="C28712" i="1"/>
  <c r="C28713" i="1"/>
  <c r="C28714" i="1"/>
  <c r="C28715" i="1"/>
  <c r="C28716" i="1"/>
  <c r="C28717" i="1"/>
  <c r="C28718" i="1"/>
  <c r="C28719" i="1"/>
  <c r="C28720" i="1"/>
  <c r="C28721" i="1"/>
  <c r="C28722" i="1"/>
  <c r="C28723" i="1"/>
  <c r="C28724" i="1"/>
  <c r="C28725" i="1"/>
  <c r="C28726" i="1"/>
  <c r="C28727" i="1"/>
  <c r="C28728" i="1"/>
  <c r="C28729" i="1"/>
  <c r="C28730" i="1"/>
  <c r="C28731" i="1"/>
  <c r="C28732" i="1"/>
  <c r="C28733" i="1"/>
  <c r="C28734" i="1"/>
  <c r="C28735" i="1"/>
  <c r="C28736" i="1"/>
  <c r="C28737" i="1"/>
  <c r="C28738" i="1"/>
  <c r="C28739" i="1"/>
  <c r="C28740" i="1"/>
  <c r="C28741" i="1"/>
  <c r="B28702" i="1"/>
  <c r="B28703" i="1"/>
  <c r="B28704" i="1"/>
  <c r="B28705" i="1"/>
  <c r="B28706" i="1"/>
  <c r="B28707" i="1"/>
  <c r="B28708" i="1"/>
  <c r="B28709" i="1"/>
  <c r="B28710" i="1"/>
  <c r="B28711" i="1"/>
  <c r="B28712" i="1"/>
  <c r="B28713" i="1"/>
  <c r="B28714" i="1"/>
  <c r="B28715" i="1"/>
  <c r="B28716" i="1"/>
  <c r="B28717" i="1"/>
  <c r="B28718" i="1"/>
  <c r="B28719" i="1"/>
  <c r="B28720" i="1"/>
  <c r="B28721" i="1"/>
  <c r="B28722" i="1"/>
  <c r="B28723" i="1"/>
  <c r="B28724" i="1"/>
  <c r="B28725" i="1"/>
  <c r="B28726" i="1"/>
  <c r="B28727" i="1"/>
  <c r="B28728" i="1"/>
  <c r="B28729" i="1"/>
  <c r="B28730" i="1"/>
  <c r="B28731" i="1"/>
  <c r="B28732" i="1"/>
  <c r="B28733" i="1"/>
  <c r="B28734" i="1"/>
  <c r="B28735" i="1"/>
  <c r="B28736" i="1"/>
  <c r="B28737" i="1"/>
  <c r="B28738" i="1"/>
  <c r="B28739" i="1"/>
  <c r="B28740" i="1"/>
  <c r="B28741" i="1"/>
  <c r="D28701" i="1" l="1"/>
  <c r="C28701" i="1"/>
  <c r="B28701" i="1"/>
  <c r="D28661" i="1" l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C28661" i="1"/>
  <c r="C28662" i="1"/>
  <c r="C28663" i="1"/>
  <c r="C28664" i="1"/>
  <c r="C28665" i="1"/>
  <c r="C28666" i="1"/>
  <c r="C28667" i="1"/>
  <c r="C28668" i="1"/>
  <c r="C28669" i="1"/>
  <c r="C28670" i="1"/>
  <c r="C28671" i="1"/>
  <c r="C28672" i="1"/>
  <c r="C28673" i="1"/>
  <c r="C28674" i="1"/>
  <c r="C28675" i="1"/>
  <c r="C28676" i="1"/>
  <c r="C28677" i="1"/>
  <c r="C28678" i="1"/>
  <c r="C28679" i="1"/>
  <c r="C28680" i="1"/>
  <c r="C28681" i="1"/>
  <c r="C28682" i="1"/>
  <c r="C28683" i="1"/>
  <c r="C28684" i="1"/>
  <c r="C28685" i="1"/>
  <c r="C28686" i="1"/>
  <c r="C28687" i="1"/>
  <c r="C28688" i="1"/>
  <c r="C28689" i="1"/>
  <c r="C28690" i="1"/>
  <c r="C28691" i="1"/>
  <c r="C28692" i="1"/>
  <c r="C28693" i="1"/>
  <c r="C28694" i="1"/>
  <c r="C28695" i="1"/>
  <c r="C28696" i="1"/>
  <c r="C28697" i="1"/>
  <c r="C28698" i="1"/>
  <c r="C28699" i="1"/>
  <c r="C28700" i="1"/>
  <c r="B28661" i="1"/>
  <c r="B28662" i="1"/>
  <c r="B28663" i="1"/>
  <c r="B28664" i="1"/>
  <c r="B28665" i="1"/>
  <c r="B28666" i="1"/>
  <c r="B28667" i="1"/>
  <c r="B28668" i="1"/>
  <c r="B28669" i="1"/>
  <c r="B28670" i="1"/>
  <c r="B28671" i="1"/>
  <c r="B28672" i="1"/>
  <c r="B28673" i="1"/>
  <c r="B28674" i="1"/>
  <c r="B28675" i="1"/>
  <c r="B28676" i="1"/>
  <c r="B28677" i="1"/>
  <c r="B28678" i="1"/>
  <c r="B28679" i="1"/>
  <c r="B28680" i="1"/>
  <c r="B28681" i="1"/>
  <c r="B28682" i="1"/>
  <c r="B28683" i="1"/>
  <c r="B28684" i="1"/>
  <c r="B28685" i="1"/>
  <c r="B28686" i="1"/>
  <c r="B28687" i="1"/>
  <c r="B28688" i="1"/>
  <c r="B28689" i="1"/>
  <c r="B28690" i="1"/>
  <c r="B28691" i="1"/>
  <c r="B28692" i="1"/>
  <c r="B28693" i="1"/>
  <c r="B28694" i="1"/>
  <c r="B28695" i="1"/>
  <c r="B28696" i="1"/>
  <c r="B28697" i="1"/>
  <c r="B28698" i="1"/>
  <c r="B28699" i="1"/>
  <c r="B28700" i="1"/>
  <c r="D28660" i="1" l="1"/>
  <c r="C28660" i="1"/>
  <c r="B28660" i="1"/>
  <c r="D28620" i="1" l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C28620" i="1"/>
  <c r="C28621" i="1"/>
  <c r="C28622" i="1"/>
  <c r="C28623" i="1"/>
  <c r="C28624" i="1"/>
  <c r="C28625" i="1"/>
  <c r="C28626" i="1"/>
  <c r="C28627" i="1"/>
  <c r="C28628" i="1"/>
  <c r="C28629" i="1"/>
  <c r="C28630" i="1"/>
  <c r="C28631" i="1"/>
  <c r="C28632" i="1"/>
  <c r="C28633" i="1"/>
  <c r="C28634" i="1"/>
  <c r="C28635" i="1"/>
  <c r="C28636" i="1"/>
  <c r="C28637" i="1"/>
  <c r="C28638" i="1"/>
  <c r="C28639" i="1"/>
  <c r="C28640" i="1"/>
  <c r="C28641" i="1"/>
  <c r="C28642" i="1"/>
  <c r="C28643" i="1"/>
  <c r="C28644" i="1"/>
  <c r="C28645" i="1"/>
  <c r="C28646" i="1"/>
  <c r="C28647" i="1"/>
  <c r="C28648" i="1"/>
  <c r="C28649" i="1"/>
  <c r="C28650" i="1"/>
  <c r="C28651" i="1"/>
  <c r="C28652" i="1"/>
  <c r="C28653" i="1"/>
  <c r="C28654" i="1"/>
  <c r="C28655" i="1"/>
  <c r="C28656" i="1"/>
  <c r="C28657" i="1"/>
  <c r="C28658" i="1"/>
  <c r="C28659" i="1"/>
  <c r="B28620" i="1"/>
  <c r="B28621" i="1"/>
  <c r="B28622" i="1"/>
  <c r="B28623" i="1"/>
  <c r="B28624" i="1"/>
  <c r="B28625" i="1"/>
  <c r="B28626" i="1"/>
  <c r="B28627" i="1"/>
  <c r="B28628" i="1"/>
  <c r="B28629" i="1"/>
  <c r="B28630" i="1"/>
  <c r="B28631" i="1"/>
  <c r="B28632" i="1"/>
  <c r="B28633" i="1"/>
  <c r="B28634" i="1"/>
  <c r="B28635" i="1"/>
  <c r="B28636" i="1"/>
  <c r="B28637" i="1"/>
  <c r="B28638" i="1"/>
  <c r="B28639" i="1"/>
  <c r="B28640" i="1"/>
  <c r="B28641" i="1"/>
  <c r="B28642" i="1"/>
  <c r="B28643" i="1"/>
  <c r="B28644" i="1"/>
  <c r="B28645" i="1"/>
  <c r="B28646" i="1"/>
  <c r="B28647" i="1"/>
  <c r="B28648" i="1"/>
  <c r="B28649" i="1"/>
  <c r="B28650" i="1"/>
  <c r="B28651" i="1"/>
  <c r="B28652" i="1"/>
  <c r="B28653" i="1"/>
  <c r="B28654" i="1"/>
  <c r="B28655" i="1"/>
  <c r="B28656" i="1"/>
  <c r="B28657" i="1"/>
  <c r="B28658" i="1"/>
  <c r="B28659" i="1"/>
  <c r="D28619" i="1"/>
  <c r="C28619" i="1"/>
  <c r="B28619" i="1"/>
  <c r="D28579" i="1" l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B28579" i="1"/>
  <c r="B28580" i="1"/>
  <c r="B28581" i="1"/>
  <c r="B28582" i="1"/>
  <c r="B28583" i="1"/>
  <c r="B28584" i="1"/>
  <c r="B28585" i="1"/>
  <c r="B28586" i="1"/>
  <c r="B28587" i="1"/>
  <c r="B28588" i="1"/>
  <c r="B28589" i="1"/>
  <c r="B28590" i="1"/>
  <c r="B28591" i="1"/>
  <c r="B28592" i="1"/>
  <c r="B28593" i="1"/>
  <c r="B28594" i="1"/>
  <c r="B28595" i="1"/>
  <c r="B28596" i="1"/>
  <c r="B28597" i="1"/>
  <c r="B28598" i="1"/>
  <c r="B28599" i="1"/>
  <c r="B28600" i="1"/>
  <c r="B28601" i="1"/>
  <c r="B28602" i="1"/>
  <c r="B28603" i="1"/>
  <c r="B28604" i="1"/>
  <c r="B28605" i="1"/>
  <c r="B28606" i="1"/>
  <c r="B28607" i="1"/>
  <c r="B28608" i="1"/>
  <c r="B28609" i="1"/>
  <c r="B28610" i="1"/>
  <c r="B28611" i="1"/>
  <c r="B28612" i="1"/>
  <c r="B28613" i="1"/>
  <c r="B28614" i="1"/>
  <c r="B28615" i="1"/>
  <c r="B28616" i="1"/>
  <c r="B28617" i="1"/>
  <c r="B28618" i="1"/>
  <c r="D28578" i="1" l="1"/>
  <c r="C28578" i="1"/>
  <c r="B28578" i="1"/>
  <c r="D28538" i="1" l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B28538" i="1"/>
  <c r="B28539" i="1"/>
  <c r="B28540" i="1"/>
  <c r="B28541" i="1"/>
  <c r="B28542" i="1"/>
  <c r="B28543" i="1"/>
  <c r="B28544" i="1"/>
  <c r="B28545" i="1"/>
  <c r="B28546" i="1"/>
  <c r="B28547" i="1"/>
  <c r="B28548" i="1"/>
  <c r="B28549" i="1"/>
  <c r="B28550" i="1"/>
  <c r="B28551" i="1"/>
  <c r="B28552" i="1"/>
  <c r="B28553" i="1"/>
  <c r="B28554" i="1"/>
  <c r="B28555" i="1"/>
  <c r="B28556" i="1"/>
  <c r="B28557" i="1"/>
  <c r="B28558" i="1"/>
  <c r="B28559" i="1"/>
  <c r="B28560" i="1"/>
  <c r="B28561" i="1"/>
  <c r="B28562" i="1"/>
  <c r="B28563" i="1"/>
  <c r="B28564" i="1"/>
  <c r="B28565" i="1"/>
  <c r="B28566" i="1"/>
  <c r="B28567" i="1"/>
  <c r="B28568" i="1"/>
  <c r="B28569" i="1"/>
  <c r="B28570" i="1"/>
  <c r="B28571" i="1"/>
  <c r="B28572" i="1"/>
  <c r="B28573" i="1"/>
  <c r="B28574" i="1"/>
  <c r="B28575" i="1"/>
  <c r="B28576" i="1"/>
  <c r="B28577" i="1"/>
  <c r="D28537" i="1" l="1"/>
  <c r="C28537" i="1"/>
  <c r="B28537" i="1"/>
  <c r="D28497" i="1" l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B28497" i="1"/>
  <c r="B28498" i="1"/>
  <c r="B28499" i="1"/>
  <c r="B28500" i="1"/>
  <c r="B28501" i="1"/>
  <c r="B28502" i="1"/>
  <c r="B28503" i="1"/>
  <c r="B28504" i="1"/>
  <c r="B28505" i="1"/>
  <c r="B28506" i="1"/>
  <c r="B28507" i="1"/>
  <c r="B28508" i="1"/>
  <c r="B28509" i="1"/>
  <c r="B28510" i="1"/>
  <c r="B28511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D28496" i="1" l="1"/>
  <c r="C28496" i="1"/>
  <c r="B28496" i="1"/>
  <c r="D28456" i="1" l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D28455" i="1" l="1"/>
  <c r="C28455" i="1"/>
  <c r="B28455" i="1"/>
  <c r="D28415" i="1" l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D28414" i="1"/>
  <c r="C28414" i="1"/>
  <c r="B28414" i="1"/>
  <c r="D28374" i="1" l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D28373" i="1" l="1"/>
  <c r="C28373" i="1"/>
  <c r="B28373" i="1"/>
  <c r="D28333" i="1" l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D28332" i="1" l="1"/>
  <c r="C28332" i="1"/>
  <c r="B28332" i="1"/>
  <c r="D28292" i="1" l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D28291" i="1" l="1"/>
  <c r="C28291" i="1"/>
  <c r="B28291" i="1"/>
  <c r="D28251" i="1" l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D28250" i="1" l="1"/>
  <c r="C28250" i="1"/>
  <c r="B28250" i="1"/>
  <c r="D28249" i="1" l="1"/>
  <c r="C28249" i="1"/>
  <c r="B28249" i="1"/>
  <c r="D28248" i="1"/>
  <c r="C28248" i="1"/>
  <c r="B28248" i="1"/>
  <c r="D28247" i="1"/>
  <c r="C28247" i="1"/>
  <c r="B28247" i="1"/>
  <c r="D28246" i="1"/>
  <c r="C28246" i="1"/>
  <c r="B28246" i="1"/>
  <c r="D28245" i="1"/>
  <c r="C28245" i="1"/>
  <c r="B28245" i="1"/>
  <c r="D28244" i="1"/>
  <c r="C28244" i="1"/>
  <c r="B28244" i="1"/>
  <c r="D28243" i="1"/>
  <c r="C28243" i="1"/>
  <c r="B28243" i="1"/>
  <c r="D28242" i="1"/>
  <c r="C28242" i="1"/>
  <c r="B28242" i="1"/>
  <c r="D28241" i="1"/>
  <c r="C28241" i="1"/>
  <c r="B28241" i="1"/>
  <c r="D28240" i="1"/>
  <c r="C28240" i="1"/>
  <c r="B28240" i="1"/>
  <c r="D28239" i="1"/>
  <c r="C28239" i="1"/>
  <c r="B28239" i="1"/>
  <c r="D28238" i="1"/>
  <c r="C28238" i="1"/>
  <c r="B28238" i="1"/>
  <c r="D28237" i="1"/>
  <c r="C28237" i="1"/>
  <c r="B28237" i="1"/>
  <c r="D28236" i="1"/>
  <c r="C28236" i="1"/>
  <c r="B28236" i="1"/>
  <c r="D28235" i="1"/>
  <c r="C28235" i="1"/>
  <c r="B28235" i="1"/>
  <c r="D28234" i="1"/>
  <c r="C28234" i="1"/>
  <c r="B28234" i="1"/>
  <c r="D28233" i="1"/>
  <c r="C28233" i="1"/>
  <c r="B28233" i="1"/>
  <c r="D28232" i="1"/>
  <c r="C28232" i="1"/>
  <c r="B28232" i="1"/>
  <c r="D28231" i="1"/>
  <c r="C28231" i="1"/>
  <c r="B28231" i="1"/>
  <c r="D28230" i="1"/>
  <c r="C28230" i="1"/>
  <c r="B28230" i="1"/>
  <c r="D28229" i="1"/>
  <c r="C28229" i="1"/>
  <c r="B28229" i="1"/>
  <c r="D28228" i="1"/>
  <c r="C28228" i="1"/>
  <c r="B28228" i="1"/>
  <c r="D28227" i="1"/>
  <c r="C28227" i="1"/>
  <c r="B28227" i="1"/>
  <c r="D28226" i="1"/>
  <c r="C28226" i="1"/>
  <c r="B28226" i="1"/>
  <c r="D28225" i="1"/>
  <c r="C28225" i="1"/>
  <c r="B28225" i="1"/>
  <c r="D28224" i="1"/>
  <c r="C28224" i="1"/>
  <c r="B28224" i="1"/>
  <c r="D28223" i="1"/>
  <c r="C28223" i="1"/>
  <c r="B28223" i="1"/>
  <c r="D28222" i="1"/>
  <c r="C28222" i="1"/>
  <c r="B28222" i="1"/>
  <c r="D28221" i="1"/>
  <c r="C28221" i="1"/>
  <c r="B28221" i="1"/>
  <c r="D28220" i="1"/>
  <c r="C28220" i="1"/>
  <c r="B28220" i="1"/>
  <c r="D28219" i="1"/>
  <c r="C28219" i="1"/>
  <c r="B28219" i="1"/>
  <c r="D28218" i="1"/>
  <c r="C28218" i="1"/>
  <c r="B28218" i="1"/>
  <c r="D28217" i="1"/>
  <c r="C28217" i="1"/>
  <c r="B28217" i="1"/>
  <c r="D28216" i="1"/>
  <c r="C28216" i="1"/>
  <c r="B28216" i="1"/>
  <c r="D28215" i="1"/>
  <c r="C28215" i="1"/>
  <c r="B28215" i="1"/>
  <c r="D28214" i="1"/>
  <c r="C28214" i="1"/>
  <c r="B28214" i="1"/>
  <c r="D28213" i="1"/>
  <c r="C28213" i="1"/>
  <c r="B28213" i="1"/>
  <c r="D28212" i="1"/>
  <c r="C28212" i="1"/>
  <c r="B28212" i="1"/>
  <c r="D28211" i="1"/>
  <c r="C28211" i="1"/>
  <c r="B28211" i="1"/>
  <c r="D28210" i="1"/>
  <c r="C28210" i="1"/>
  <c r="B28210" i="1"/>
  <c r="D28209" i="1"/>
  <c r="C28209" i="1"/>
  <c r="B28209" i="1"/>
  <c r="D28208" i="1" l="1"/>
  <c r="C28208" i="1"/>
  <c r="B28208" i="1"/>
  <c r="D28207" i="1"/>
  <c r="C28207" i="1"/>
  <c r="B28207" i="1"/>
  <c r="D28206" i="1"/>
  <c r="C28206" i="1"/>
  <c r="B28206" i="1"/>
  <c r="D28205" i="1"/>
  <c r="C28205" i="1"/>
  <c r="B28205" i="1"/>
  <c r="D28204" i="1"/>
  <c r="C28204" i="1"/>
  <c r="B28204" i="1"/>
  <c r="D28203" i="1"/>
  <c r="C28203" i="1"/>
  <c r="B28203" i="1"/>
  <c r="D28202" i="1"/>
  <c r="C28202" i="1"/>
  <c r="B28202" i="1"/>
  <c r="D28201" i="1"/>
  <c r="C28201" i="1"/>
  <c r="B28201" i="1"/>
  <c r="D28200" i="1"/>
  <c r="C28200" i="1"/>
  <c r="B28200" i="1"/>
  <c r="D28199" i="1"/>
  <c r="C28199" i="1"/>
  <c r="B28199" i="1"/>
  <c r="D28198" i="1"/>
  <c r="C28198" i="1"/>
  <c r="B28198" i="1"/>
  <c r="D28197" i="1"/>
  <c r="C28197" i="1"/>
  <c r="B28197" i="1"/>
  <c r="D28196" i="1"/>
  <c r="C28196" i="1"/>
  <c r="B28196" i="1"/>
  <c r="D28195" i="1"/>
  <c r="C28195" i="1"/>
  <c r="B28195" i="1"/>
  <c r="D28194" i="1"/>
  <c r="C28194" i="1"/>
  <c r="B28194" i="1"/>
  <c r="D28193" i="1"/>
  <c r="C28193" i="1"/>
  <c r="B28193" i="1"/>
  <c r="D28192" i="1"/>
  <c r="C28192" i="1"/>
  <c r="B28192" i="1"/>
  <c r="D28191" i="1"/>
  <c r="C28191" i="1"/>
  <c r="B28191" i="1"/>
  <c r="D28190" i="1"/>
  <c r="C28190" i="1"/>
  <c r="B28190" i="1"/>
  <c r="D28189" i="1"/>
  <c r="C28189" i="1"/>
  <c r="B28189" i="1"/>
  <c r="D28188" i="1"/>
  <c r="C28188" i="1"/>
  <c r="B28188" i="1"/>
  <c r="D28187" i="1"/>
  <c r="C28187" i="1"/>
  <c r="B28187" i="1"/>
  <c r="D28186" i="1"/>
  <c r="C28186" i="1"/>
  <c r="B28186" i="1"/>
  <c r="D28185" i="1"/>
  <c r="C28185" i="1"/>
  <c r="B28185" i="1"/>
  <c r="D28184" i="1"/>
  <c r="C28184" i="1"/>
  <c r="B28184" i="1"/>
  <c r="D28183" i="1"/>
  <c r="C28183" i="1"/>
  <c r="B28183" i="1"/>
  <c r="D28182" i="1"/>
  <c r="C28182" i="1"/>
  <c r="B28182" i="1"/>
  <c r="D28181" i="1"/>
  <c r="C28181" i="1"/>
  <c r="B28181" i="1"/>
  <c r="D28180" i="1"/>
  <c r="C28180" i="1"/>
  <c r="B28180" i="1"/>
  <c r="D28179" i="1"/>
  <c r="C28179" i="1"/>
  <c r="B28179" i="1"/>
  <c r="D28178" i="1"/>
  <c r="C28178" i="1"/>
  <c r="B28178" i="1"/>
  <c r="D28177" i="1"/>
  <c r="C28177" i="1"/>
  <c r="B28177" i="1"/>
  <c r="D28176" i="1"/>
  <c r="C28176" i="1"/>
  <c r="B28176" i="1"/>
  <c r="D28175" i="1"/>
  <c r="C28175" i="1"/>
  <c r="B28175" i="1"/>
  <c r="D28174" i="1"/>
  <c r="C28174" i="1"/>
  <c r="B28174" i="1"/>
  <c r="D28173" i="1"/>
  <c r="C28173" i="1"/>
  <c r="B28173" i="1"/>
  <c r="D28172" i="1"/>
  <c r="C28172" i="1"/>
  <c r="B28172" i="1"/>
  <c r="D28171" i="1"/>
  <c r="C28171" i="1"/>
  <c r="B28171" i="1"/>
  <c r="D28170" i="1"/>
  <c r="C28170" i="1"/>
  <c r="B28170" i="1"/>
  <c r="D28169" i="1"/>
  <c r="C28169" i="1"/>
  <c r="B28169" i="1"/>
  <c r="D28168" i="1"/>
  <c r="C28168" i="1"/>
  <c r="B28168" i="1"/>
  <c r="D28128" i="1" l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D28127" i="1" l="1"/>
  <c r="C28127" i="1"/>
  <c r="B28127" i="1"/>
  <c r="D28087" i="1" l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D28086" i="1"/>
  <c r="C28086" i="1"/>
  <c r="B28086" i="1"/>
  <c r="D28085" i="1" l="1"/>
  <c r="D28084" i="1"/>
  <c r="D28083" i="1"/>
  <c r="D28082" i="1"/>
  <c r="D28081" i="1"/>
  <c r="D28080" i="1"/>
  <c r="D28079" i="1"/>
  <c r="D28078" i="1"/>
  <c r="D28077" i="1"/>
  <c r="D28076" i="1"/>
  <c r="D28075" i="1"/>
  <c r="D28074" i="1"/>
  <c r="D28073" i="1"/>
  <c r="D28072" i="1"/>
  <c r="D28071" i="1"/>
  <c r="D28070" i="1"/>
  <c r="D28069" i="1"/>
  <c r="D28068" i="1"/>
  <c r="D28067" i="1"/>
  <c r="D28066" i="1"/>
  <c r="D28065" i="1"/>
  <c r="D28064" i="1"/>
  <c r="D28063" i="1"/>
  <c r="D28062" i="1"/>
  <c r="D28061" i="1"/>
  <c r="D28060" i="1"/>
  <c r="D28059" i="1"/>
  <c r="D28058" i="1"/>
  <c r="D28057" i="1"/>
  <c r="D28056" i="1"/>
  <c r="D28055" i="1"/>
  <c r="D28054" i="1"/>
  <c r="D28053" i="1"/>
  <c r="D28052" i="1"/>
  <c r="D28051" i="1"/>
  <c r="D28050" i="1"/>
  <c r="D28049" i="1"/>
  <c r="D28048" i="1"/>
  <c r="D28047" i="1"/>
  <c r="D28046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D28045" i="1" l="1"/>
  <c r="C28045" i="1"/>
  <c r="B28045" i="1"/>
  <c r="D28005" i="1" l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D28004" i="1" l="1"/>
  <c r="C28004" i="1"/>
  <c r="B28004" i="1"/>
  <c r="D27964" i="1" l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D27963" i="1" l="1"/>
  <c r="C27963" i="1"/>
  <c r="B27963" i="1"/>
  <c r="D27923" i="1" l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D27922" i="1" l="1"/>
  <c r="C27922" i="1"/>
  <c r="B27922" i="1"/>
  <c r="D27882" i="1" l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D27881" i="1"/>
  <c r="C27881" i="1"/>
  <c r="B27881" i="1"/>
  <c r="D27880" i="1" l="1"/>
  <c r="C27880" i="1"/>
  <c r="B27880" i="1"/>
  <c r="D27879" i="1"/>
  <c r="C27879" i="1"/>
  <c r="B27879" i="1"/>
  <c r="D27878" i="1"/>
  <c r="C27878" i="1"/>
  <c r="B27878" i="1"/>
  <c r="D27877" i="1"/>
  <c r="C27877" i="1"/>
  <c r="B27877" i="1"/>
  <c r="D27876" i="1"/>
  <c r="C27876" i="1"/>
  <c r="B27876" i="1"/>
  <c r="D27875" i="1"/>
  <c r="C27875" i="1"/>
  <c r="B27875" i="1"/>
  <c r="D27874" i="1"/>
  <c r="C27874" i="1"/>
  <c r="B27874" i="1"/>
  <c r="D27873" i="1"/>
  <c r="C27873" i="1"/>
  <c r="B27873" i="1"/>
  <c r="D27872" i="1"/>
  <c r="C27872" i="1"/>
  <c r="B27872" i="1"/>
  <c r="D27871" i="1"/>
  <c r="C27871" i="1"/>
  <c r="B27871" i="1"/>
  <c r="D27870" i="1"/>
  <c r="C27870" i="1"/>
  <c r="B27870" i="1"/>
  <c r="D27869" i="1"/>
  <c r="C27869" i="1"/>
  <c r="B27869" i="1"/>
  <c r="D27868" i="1"/>
  <c r="C27868" i="1"/>
  <c r="B27868" i="1"/>
  <c r="D27867" i="1"/>
  <c r="C27867" i="1"/>
  <c r="B27867" i="1"/>
  <c r="D27866" i="1"/>
  <c r="C27866" i="1"/>
  <c r="B27866" i="1"/>
  <c r="D27865" i="1"/>
  <c r="C27865" i="1"/>
  <c r="B27865" i="1"/>
  <c r="D27864" i="1"/>
  <c r="C27864" i="1"/>
  <c r="B27864" i="1"/>
  <c r="D27863" i="1"/>
  <c r="C27863" i="1"/>
  <c r="B27863" i="1"/>
  <c r="D27862" i="1"/>
  <c r="C27862" i="1"/>
  <c r="B27862" i="1"/>
  <c r="D27861" i="1"/>
  <c r="C27861" i="1"/>
  <c r="B27861" i="1"/>
  <c r="D27860" i="1"/>
  <c r="C27860" i="1"/>
  <c r="B27860" i="1"/>
  <c r="D27859" i="1"/>
  <c r="C27859" i="1"/>
  <c r="B27859" i="1"/>
  <c r="D27858" i="1"/>
  <c r="C27858" i="1"/>
  <c r="B27858" i="1"/>
  <c r="D27857" i="1"/>
  <c r="C27857" i="1"/>
  <c r="B27857" i="1"/>
  <c r="D27856" i="1"/>
  <c r="C27856" i="1"/>
  <c r="B27856" i="1"/>
  <c r="D27855" i="1"/>
  <c r="C27855" i="1"/>
  <c r="B27855" i="1"/>
  <c r="D27854" i="1"/>
  <c r="C27854" i="1"/>
  <c r="B27854" i="1"/>
  <c r="D27853" i="1"/>
  <c r="C27853" i="1"/>
  <c r="B27853" i="1"/>
  <c r="D27852" i="1"/>
  <c r="C27852" i="1"/>
  <c r="B27852" i="1"/>
  <c r="D27851" i="1"/>
  <c r="C27851" i="1"/>
  <c r="B27851" i="1"/>
  <c r="D27850" i="1"/>
  <c r="C27850" i="1"/>
  <c r="B27850" i="1"/>
  <c r="D27849" i="1"/>
  <c r="C27849" i="1"/>
  <c r="B27849" i="1"/>
  <c r="D27848" i="1"/>
  <c r="C27848" i="1"/>
  <c r="B27848" i="1"/>
  <c r="D27847" i="1"/>
  <c r="C27847" i="1"/>
  <c r="B27847" i="1"/>
  <c r="D27846" i="1"/>
  <c r="C27846" i="1"/>
  <c r="B27846" i="1"/>
  <c r="D27845" i="1"/>
  <c r="C27845" i="1"/>
  <c r="B27845" i="1"/>
  <c r="D27844" i="1"/>
  <c r="C27844" i="1"/>
  <c r="B27844" i="1"/>
  <c r="D27843" i="1"/>
  <c r="C27843" i="1"/>
  <c r="B27843" i="1"/>
  <c r="D27842" i="1"/>
  <c r="C27842" i="1"/>
  <c r="B27842" i="1"/>
  <c r="D27841" i="1"/>
  <c r="C27841" i="1"/>
  <c r="B27841" i="1"/>
  <c r="D27840" i="1"/>
  <c r="C27840" i="1"/>
  <c r="B27840" i="1"/>
  <c r="D27800" i="1" l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D27799" i="1"/>
  <c r="C27799" i="1"/>
  <c r="B27799" i="1"/>
  <c r="D27798" i="1" l="1"/>
  <c r="C27798" i="1"/>
  <c r="B27798" i="1"/>
  <c r="D27797" i="1"/>
  <c r="C27797" i="1"/>
  <c r="B27797" i="1"/>
  <c r="D27796" i="1"/>
  <c r="C27796" i="1"/>
  <c r="B27796" i="1"/>
  <c r="D27795" i="1"/>
  <c r="C27795" i="1"/>
  <c r="B27795" i="1"/>
  <c r="D27794" i="1"/>
  <c r="C27794" i="1"/>
  <c r="B27794" i="1"/>
  <c r="D27793" i="1"/>
  <c r="C27793" i="1"/>
  <c r="B27793" i="1"/>
  <c r="D27792" i="1"/>
  <c r="C27792" i="1"/>
  <c r="B27792" i="1"/>
  <c r="D27791" i="1"/>
  <c r="C27791" i="1"/>
  <c r="B27791" i="1"/>
  <c r="D27790" i="1"/>
  <c r="C27790" i="1"/>
  <c r="B27790" i="1"/>
  <c r="D27789" i="1"/>
  <c r="C27789" i="1"/>
  <c r="B27789" i="1"/>
  <c r="D27788" i="1"/>
  <c r="C27788" i="1"/>
  <c r="B27788" i="1"/>
  <c r="D27787" i="1"/>
  <c r="C27787" i="1"/>
  <c r="B27787" i="1"/>
  <c r="D27786" i="1"/>
  <c r="C27786" i="1"/>
  <c r="B27786" i="1"/>
  <c r="D27785" i="1"/>
  <c r="C27785" i="1"/>
  <c r="B27785" i="1"/>
  <c r="D27784" i="1"/>
  <c r="C27784" i="1"/>
  <c r="B27784" i="1"/>
  <c r="D27783" i="1"/>
  <c r="C27783" i="1"/>
  <c r="B27783" i="1"/>
  <c r="D27782" i="1"/>
  <c r="C27782" i="1"/>
  <c r="B27782" i="1"/>
  <c r="D27781" i="1"/>
  <c r="C27781" i="1"/>
  <c r="B27781" i="1"/>
  <c r="D27780" i="1"/>
  <c r="C27780" i="1"/>
  <c r="B27780" i="1"/>
  <c r="D27779" i="1"/>
  <c r="C27779" i="1"/>
  <c r="B27779" i="1"/>
  <c r="D27778" i="1"/>
  <c r="C27778" i="1"/>
  <c r="B27778" i="1"/>
  <c r="D27777" i="1"/>
  <c r="C27777" i="1"/>
  <c r="B27777" i="1"/>
  <c r="D27776" i="1"/>
  <c r="C27776" i="1"/>
  <c r="B27776" i="1"/>
  <c r="D27775" i="1"/>
  <c r="C27775" i="1"/>
  <c r="B27775" i="1"/>
  <c r="D27774" i="1"/>
  <c r="C27774" i="1"/>
  <c r="B27774" i="1"/>
  <c r="D27773" i="1"/>
  <c r="C27773" i="1"/>
  <c r="B27773" i="1"/>
  <c r="D27772" i="1"/>
  <c r="C27772" i="1"/>
  <c r="B27772" i="1"/>
  <c r="D27771" i="1"/>
  <c r="C27771" i="1"/>
  <c r="B27771" i="1"/>
  <c r="D27770" i="1"/>
  <c r="C27770" i="1"/>
  <c r="B27770" i="1"/>
  <c r="D27769" i="1"/>
  <c r="C27769" i="1"/>
  <c r="B27769" i="1"/>
  <c r="D27768" i="1"/>
  <c r="C27768" i="1"/>
  <c r="B27768" i="1"/>
  <c r="D27767" i="1"/>
  <c r="C27767" i="1"/>
  <c r="B27767" i="1"/>
  <c r="D27766" i="1"/>
  <c r="C27766" i="1"/>
  <c r="B27766" i="1"/>
  <c r="D27765" i="1"/>
  <c r="C27765" i="1"/>
  <c r="B27765" i="1"/>
  <c r="D27764" i="1"/>
  <c r="C27764" i="1"/>
  <c r="B27764" i="1"/>
  <c r="D27763" i="1"/>
  <c r="C27763" i="1"/>
  <c r="B27763" i="1"/>
  <c r="D27762" i="1"/>
  <c r="C27762" i="1"/>
  <c r="B27762" i="1"/>
  <c r="D27761" i="1"/>
  <c r="C27761" i="1"/>
  <c r="B27761" i="1"/>
  <c r="D27760" i="1"/>
  <c r="C27760" i="1"/>
  <c r="B27760" i="1"/>
  <c r="D27759" i="1"/>
  <c r="C27759" i="1"/>
  <c r="B27759" i="1"/>
  <c r="D27758" i="1"/>
  <c r="C27758" i="1"/>
  <c r="B27758" i="1"/>
  <c r="D27717" i="1" l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677" i="1" l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676" i="1"/>
  <c r="C27676" i="1"/>
  <c r="B27676" i="1"/>
  <c r="D27636" i="1" l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35" i="1"/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<sst xmlns="http://schemas.openxmlformats.org/spreadsheetml/2006/main" count="117633" uniqueCount="1997">
  <si>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</si>
  <si>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</si>
  <si>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</si>
  <si>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</si>
  <si>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</si>
  <si>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</si>
  <si>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</si>
  <si>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</si>
  <si>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</si>
  <si>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</si>
  <si>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</si>
  <si>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</si>
  <si>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</si>
  <si>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</si>
  <si>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</si>
  <si>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</si>
  <si>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</si>
  <si>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</si>
  <si>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</si>
  <si>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</si>
  <si>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</si>
  <si>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</si>
  <si>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</si>
  <si>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</si>
  <si>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</si>
  <si>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</si>
  <si>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</si>
  <si>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</si>
  <si>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</si>
  <si>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</si>
  <si>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</si>
  <si>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</si>
  <si>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</si>
  <si>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</si>
  <si>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</si>
  <si>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</si>
  <si>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</si>
  <si>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</si>
  <si>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</si>
  <si>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</si>
  <si>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</si>
  <si>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</si>
  <si>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</si>
  <si>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</si>
  <si>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</si>
  <si>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</si>
  <si>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</si>
  <si>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</si>
  <si>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</si>
  <si>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</si>
  <si>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</si>
  <si>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</si>
  <si>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</si>
  <si>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</si>
  <si>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</si>
  <si>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</si>
  <si>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</si>
  <si>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</si>
  <si>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</si>
  <si>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</si>
  <si>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</si>
  <si>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</si>
  <si>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</si>
  <si>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</si>
  <si>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</si>
  <si>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</si>
  <si>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</si>
  <si>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</si>
  <si>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</si>
  <si>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</si>
  <si>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</si>
  <si>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</si>
  <si>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</si>
  <si>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</si>
  <si>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</si>
  <si>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</si>
  <si>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</si>
  <si>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</si>
  <si>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</si>
  <si>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</si>
  <si>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</si>
  <si>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</si>
  <si>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</si>
  <si>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</si>
  <si>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</si>
  <si>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</si>
  <si>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</si>
  <si>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</si>
  <si>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</si>
  <si>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</si>
  <si>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</si>
  <si>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</si>
  <si>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</si>
  <si>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</si>
  <si>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</si>
  <si>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</si>
  <si>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</si>
  <si>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</si>
  <si>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</si>
  <si>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</si>
  <si>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</si>
  <si>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</si>
  <si>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</si>
  <si>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</si>
  <si>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</si>
  <si>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</si>
  <si>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</si>
  <si>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</si>
  <si>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</si>
  <si>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</si>
  <si>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</si>
  <si>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</si>
  <si>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</si>
  <si>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</si>
  <si>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</si>
  <si>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</si>
  <si>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</si>
  <si>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</si>
  <si>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</si>
  <si>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</si>
  <si>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</si>
  <si>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</si>
  <si>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</si>
  <si>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</si>
  <si>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</si>
  <si>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</si>
  <si>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</si>
  <si>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</si>
  <si>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</si>
  <si>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</si>
  <si>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</si>
  <si>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</si>
  <si>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</si>
  <si>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</si>
  <si>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</si>
  <si>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</si>
  <si>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</si>
  <si>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</si>
  <si>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</si>
  <si>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</si>
  <si>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</si>
  <si>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</si>
  <si>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</si>
  <si>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</si>
  <si>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</si>
  <si>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</si>
  <si>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</si>
  <si>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</si>
  <si>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</si>
  <si>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</si>
  <si>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</si>
  <si>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</si>
  <si>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</si>
  <si>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</si>
  <si>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</si>
  <si>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</si>
  <si>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</si>
  <si>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</si>
  <si>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</si>
  <si>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</si>
  <si>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</si>
  <si>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</si>
  <si>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</si>
  <si>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</si>
  <si>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</si>
  <si>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</si>
  <si>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</si>
  <si>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</si>
  <si>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</si>
  <si>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</si>
  <si>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</si>
  <si>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</si>
  <si>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</si>
  <si>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</si>
  <si>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</si>
  <si>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</si>
  <si>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</si>
  <si>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</si>
  <si>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</si>
  <si>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</si>
  <si>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</si>
  <si>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</si>
  <si>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</si>
  <si>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</si>
  <si>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</si>
  <si>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</si>
  <si>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</si>
  <si>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</si>
  <si>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</si>
  <si>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</si>
  <si>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</si>
  <si>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</si>
  <si>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</si>
  <si>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</si>
  <si>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</si>
  <si>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</si>
  <si>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</si>
  <si>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</si>
  <si>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</si>
  <si>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</si>
  <si>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</si>
  <si>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</si>
  <si>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</si>
  <si>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</si>
  <si>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</si>
  <si>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</si>
  <si>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</si>
  <si>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</si>
  <si>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</si>
  <si>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</si>
  <si>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</si>
  <si>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</si>
  <si>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</si>
  <si>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</si>
  <si>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</si>
  <si>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</si>
  <si>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</si>
  <si>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</si>
  <si>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</si>
  <si>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</si>
  <si>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</si>
  <si>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</si>
  <si>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</si>
  <si>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</si>
  <si>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</si>
  <si>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</si>
  <si>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</si>
  <si>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</si>
  <si>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</si>
  <si>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</si>
  <si>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</si>
  <si>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</si>
  <si>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</si>
  <si>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</si>
  <si>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</si>
  <si>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</si>
  <si>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</si>
  <si>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</si>
  <si>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</si>
  <si>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</si>
  <si>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</si>
  <si>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</si>
  <si>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</si>
  <si>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</si>
  <si>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</si>
  <si>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</si>
  <si>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</si>
  <si>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</si>
  <si>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</si>
  <si>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</si>
  <si>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</si>
  <si>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</si>
  <si>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</si>
  <si>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</si>
  <si>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</si>
  <si>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</si>
  <si>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</si>
  <si>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</si>
  <si>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</si>
  <si>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</si>
  <si>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</si>
  <si>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</si>
  <si>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</si>
  <si>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</si>
  <si>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</si>
  <si>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</si>
  <si>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</si>
  <si>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</si>
  <si>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</si>
  <si>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</si>
  <si>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</si>
  <si>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</si>
  <si>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</si>
  <si>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</si>
  <si>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</si>
  <si>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</si>
  <si>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</si>
  <si>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</si>
  <si>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</si>
  <si>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</si>
  <si>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</si>
  <si>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</si>
  <si>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</si>
  <si>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</si>
  <si>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</si>
  <si>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</si>
  <si>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</si>
  <si>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</si>
  <si>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</si>
  <si>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</si>
  <si>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</si>
  <si>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</si>
  <si>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</si>
  <si>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</si>
  <si>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</si>
  <si>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</si>
  <si>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</si>
  <si>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</si>
  <si>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</si>
  <si>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</si>
  <si>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</si>
  <si>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</si>
  <si>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</si>
  <si>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</si>
  <si>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</si>
  <si>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</si>
  <si>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</si>
  <si>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</si>
  <si>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</si>
  <si>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</si>
  <si>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</si>
  <si>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</si>
  <si>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</si>
  <si>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</si>
  <si>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</si>
  <si>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</si>
  <si>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</si>
  <si>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</si>
  <si>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</si>
  <si>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</si>
  <si>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</si>
  <si>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</si>
  <si>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</si>
  <si>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</si>
  <si>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</si>
  <si>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</si>
  <si>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</si>
  <si>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</si>
  <si>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</si>
  <si>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</si>
  <si>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</si>
  <si>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</si>
  <si>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</si>
  <si>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</si>
  <si>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</si>
  <si>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</si>
  <si>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</si>
  <si>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</si>
  <si>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</si>
  <si>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</si>
  <si>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</si>
  <si>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</si>
  <si>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</si>
  <si>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</si>
  <si>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</si>
  <si>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</si>
  <si>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</si>
  <si>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</si>
  <si>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</si>
  <si>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</si>
  <si>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</si>
  <si>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</si>
  <si>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</si>
  <si>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</si>
  <si>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</si>
  <si>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</si>
  <si>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</si>
  <si>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</si>
  <si>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</si>
  <si>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</si>
  <si>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</si>
  <si>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</si>
  <si>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</si>
  <si>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</si>
  <si>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</si>
  <si>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</si>
  <si>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</si>
  <si>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</si>
  <si>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</si>
  <si>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</si>
  <si>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</si>
  <si>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</si>
  <si>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</si>
  <si>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</si>
  <si>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</si>
  <si>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</si>
  <si>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</si>
  <si>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</si>
  <si>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</si>
  <si>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</si>
  <si>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</si>
  <si>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</si>
  <si>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</si>
  <si>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</si>
  <si>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</si>
  <si>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</si>
  <si>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</si>
  <si>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</si>
  <si>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</si>
  <si>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</si>
  <si>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</si>
  <si>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</si>
  <si>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</si>
  <si>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</si>
  <si>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</si>
  <si>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</si>
  <si>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</si>
  <si>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</si>
  <si>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</si>
  <si>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</si>
  <si>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</si>
  <si>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</si>
  <si>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</si>
  <si>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</si>
  <si>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</si>
  <si>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</si>
  <si>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</si>
  <si>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</si>
  <si>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</si>
  <si>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</si>
  <si>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</si>
  <si>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</si>
  <si>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</si>
  <si>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</si>
  <si>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</si>
  <si>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</si>
  <si>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</si>
  <si>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</si>
  <si>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</si>
  <si>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</si>
  <si>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</si>
  <si>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</si>
  <si>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</si>
  <si>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</si>
  <si>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</si>
  <si>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</si>
  <si>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</si>
  <si>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</si>
  <si>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</si>
  <si>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</si>
  <si>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</si>
  <si>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</si>
  <si>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</si>
  <si>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</si>
  <si>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</si>
  <si>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</si>
  <si>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</si>
  <si>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</si>
  <si>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</si>
  <si>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</si>
  <si>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</si>
  <si>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</si>
  <si>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</si>
  <si>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</si>
  <si>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</si>
  <si>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</si>
  <si>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</si>
  <si>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</si>
  <si>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</si>
  <si>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</si>
  <si>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</si>
  <si>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</si>
  <si>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</si>
  <si>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</si>
  <si>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</si>
  <si>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</si>
  <si>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</si>
  <si>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</si>
  <si>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</si>
  <si>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</si>
  <si>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</si>
  <si>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</si>
  <si>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</si>
  <si>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</si>
  <si>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</si>
  <si>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</si>
  <si>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</si>
  <si>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</si>
  <si>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</si>
  <si>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</si>
  <si>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</si>
  <si>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</si>
  <si>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</si>
  <si>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</si>
  <si>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</si>
  <si>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</si>
  <si>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</si>
  <si>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</si>
  <si>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</si>
  <si>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</si>
  <si>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</si>
  <si>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</si>
  <si>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</si>
  <si>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</si>
  <si>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</si>
  <si>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</si>
  <si>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</si>
  <si>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</si>
  <si>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</si>
  <si>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</si>
  <si>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</si>
  <si>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</si>
  <si>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</si>
  <si>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</si>
  <si>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</si>
  <si>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</si>
  <si>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</si>
  <si>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</si>
  <si>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</si>
  <si>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</si>
  <si>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</si>
  <si>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</si>
  <si>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</si>
  <si>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</si>
  <si>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</si>
  <si>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</si>
  <si>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</si>
  <si>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</si>
  <si>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</si>
  <si>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</si>
  <si>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</si>
  <si>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</si>
  <si>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</si>
  <si>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</si>
  <si>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</si>
  <si>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</si>
  <si>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</si>
  <si>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</si>
  <si>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</si>
  <si>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</si>
  <si>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</si>
  <si>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</si>
  <si>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</si>
  <si>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</si>
  <si>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</si>
  <si>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</si>
  <si>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</si>
  <si>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</si>
  <si>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</si>
  <si>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</si>
  <si>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</si>
  <si>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</si>
  <si>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</si>
  <si>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</si>
  <si>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</si>
  <si>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</si>
  <si>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</si>
  <si>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</si>
  <si>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</si>
  <si>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</si>
  <si>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</si>
  <si>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</si>
  <si>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</si>
  <si>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</si>
  <si>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</si>
  <si>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</si>
  <si>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</si>
  <si>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</si>
  <si>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</si>
  <si>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</si>
  <si>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</si>
  <si>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</si>
  <si>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</si>
  <si>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</si>
  <si>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</si>
  <si>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</si>
  <si>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</si>
  <si>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</si>
  <si>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</si>
  <si>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</si>
  <si>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</si>
  <si>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</si>
  <si>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</si>
  <si>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</si>
  <si>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</si>
  <si>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</si>
  <si>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</si>
  <si>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</si>
  <si>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</si>
  <si>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</si>
  <si>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</si>
  <si>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</si>
  <si>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</si>
  <si>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</si>
  <si>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</si>
  <si>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</si>
  <si>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</si>
  <si>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</si>
  <si>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</si>
  <si>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</si>
  <si>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</si>
  <si>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</si>
  <si>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</si>
  <si>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</si>
  <si>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</si>
  <si>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</si>
  <si>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</si>
  <si>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</si>
  <si>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</si>
  <si>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</si>
  <si>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</si>
  <si>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</si>
  <si>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</si>
  <si>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</si>
  <si>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</si>
  <si>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</si>
  <si>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</si>
  <si>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</si>
  <si>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</si>
  <si>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</si>
  <si>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</si>
  <si>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</si>
  <si>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</si>
  <si>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</si>
  <si>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</si>
  <si>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</si>
  <si>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</si>
  <si>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</si>
  <si>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</si>
  <si>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</si>
  <si>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</si>
  <si>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</si>
  <si>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</si>
  <si>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</si>
  <si>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</si>
  <si>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</si>
  <si>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</si>
  <si>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</si>
  <si>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</si>
  <si>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</si>
  <si>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</si>
  <si>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</si>
  <si>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</si>
  <si>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</si>
  <si>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</si>
  <si>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</si>
  <si>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</si>
  <si>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</si>
  <si>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</si>
  <si>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</si>
  <si>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</si>
  <si>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</si>
  <si>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</si>
  <si>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</si>
  <si>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</si>
  <si>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</si>
  <si>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</si>
  <si>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</si>
  <si>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</si>
  <si>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</si>
  <si>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</si>
  <si>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</si>
  <si>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</si>
  <si>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</si>
  <si>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</si>
  <si>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</si>
  <si>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</si>
  <si>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</si>
  <si>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</si>
  <si>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</si>
  <si>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</si>
  <si>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</si>
  <si>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</si>
  <si>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</si>
  <si>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</si>
  <si>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</si>
  <si>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</si>
  <si>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</si>
  <si>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</si>
  <si>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</si>
  <si>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</si>
  <si>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</si>
  <si>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</si>
  <si>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</si>
  <si>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</si>
  <si>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</si>
  <si>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</si>
  <si>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</si>
  <si>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</si>
  <si>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</si>
  <si>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</si>
  <si>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</si>
  <si>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</si>
  <si>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</si>
  <si>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</si>
  <si>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</si>
  <si>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</si>
  <si>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</si>
  <si>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</si>
  <si>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</si>
  <si>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</si>
  <si>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</si>
  <si>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</si>
  <si>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</si>
  <si>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</si>
  <si>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</si>
  <si>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</si>
  <si>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</si>
  <si>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</si>
  <si>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</si>
  <si>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</si>
  <si>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</si>
  <si>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</si>
  <si>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</si>
  <si>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</si>
  <si>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</si>
  <si>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</si>
  <si>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</si>
  <si>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</si>
  <si>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</si>
  <si>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</si>
  <si>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</si>
  <si>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</si>
  <si>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</si>
  <si>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</si>
  <si>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</si>
  <si>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</si>
  <si>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</si>
  <si>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</si>
  <si>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</si>
  <si>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</si>
  <si>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</si>
  <si>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</si>
  <si>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</si>
  <si>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</si>
  <si>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</si>
  <si>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</si>
  <si>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</si>
  <si>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</si>
  <si>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</si>
  <si>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</si>
  <si>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</si>
  <si>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</si>
  <si>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</si>
  <si>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</si>
  <si>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</si>
  <si>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</si>
  <si>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</si>
  <si>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</si>
  <si>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</si>
  <si>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</si>
  <si>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</si>
  <si>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</si>
  <si>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</si>
  <si>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</si>
  <si>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</si>
  <si>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</si>
  <si>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</si>
  <si>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</si>
  <si>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</si>
  <si>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</si>
  <si>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</si>
  <si>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</si>
  <si>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</si>
  <si>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</si>
  <si>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</si>
  <si>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</si>
  <si>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</si>
  <si>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</si>
  <si>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</si>
  <si>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</si>
  <si>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</si>
  <si>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</si>
  <si>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</si>
  <si>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</si>
  <si>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</si>
  <si>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</si>
  <si>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</si>
  <si>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</si>
  <si>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</si>
  <si>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</si>
  <si>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</si>
  <si>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</si>
  <si>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</si>
  <si>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</si>
  <si>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</si>
  <si>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</si>
  <si>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</si>
  <si>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</si>
  <si>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</si>
  <si>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</si>
  <si>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</si>
  <si>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</si>
  <si>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</si>
  <si>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</si>
  <si>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</si>
  <si>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</si>
  <si>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</si>
  <si>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</si>
  <si>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</si>
  <si>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</si>
  <si>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</si>
  <si>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</si>
  <si>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</si>
  <si>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</si>
  <si>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</si>
  <si>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</si>
  <si>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</si>
  <si>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</si>
  <si>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</si>
  <si>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</si>
  <si>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</si>
  <si>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</si>
  <si>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</si>
  <si>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</si>
  <si>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</si>
  <si>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</si>
  <si>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</si>
  <si>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</si>
  <si>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</si>
  <si>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</si>
  <si>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</si>
  <si>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</si>
  <si>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</si>
  <si>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</si>
  <si>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</si>
  <si>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</si>
  <si>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</si>
  <si>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</si>
  <si>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</si>
  <si>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</si>
  <si>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</si>
  <si>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</si>
  <si>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</si>
  <si>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</si>
  <si>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</si>
  <si>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</si>
  <si>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</si>
  <si>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</si>
  <si>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</si>
  <si>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</si>
  <si>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</si>
  <si>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</si>
  <si>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</si>
  <si>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</si>
  <si>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</si>
  <si>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</si>
  <si>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</si>
  <si>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</si>
  <si>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</si>
  <si>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</si>
  <si>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</si>
  <si>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</si>
  <si>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</si>
  <si>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</si>
  <si>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</si>
  <si>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</si>
  <si>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</si>
  <si>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</si>
  <si>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</si>
  <si>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</si>
  <si>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</si>
  <si>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</si>
  <si>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</si>
  <si>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</si>
  <si>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</si>
  <si>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</si>
  <si>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</si>
  <si>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</si>
  <si>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</si>
  <si>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</si>
  <si>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</si>
  <si>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</si>
  <si>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</si>
  <si>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</si>
  <si>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</si>
  <si>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</si>
  <si>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</si>
  <si>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</si>
  <si>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</si>
  <si>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</si>
  <si>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</si>
  <si>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</si>
  <si>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</si>
  <si>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</si>
  <si>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</si>
  <si>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</si>
  <si>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</si>
  <si>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</si>
  <si>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</si>
  <si>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</si>
  <si>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</si>
  <si>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</si>
  <si>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</si>
  <si>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</si>
  <si>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</si>
  <si>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</si>
  <si>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</si>
  <si>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</si>
  <si>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</si>
  <si>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</si>
  <si>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</si>
  <si>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</si>
  <si>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</si>
  <si>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</si>
  <si>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</si>
  <si>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</si>
  <si>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</si>
  <si>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</si>
  <si>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</si>
  <si>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</si>
  <si>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</si>
  <si>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</si>
  <si>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</si>
  <si>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</si>
  <si>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</si>
  <si>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</si>
  <si>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</si>
  <si>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</si>
  <si>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</si>
  <si>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</si>
  <si>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</si>
  <si>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</si>
  <si>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</si>
  <si>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</si>
  <si>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</si>
  <si>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</si>
  <si>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</si>
  <si>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</si>
  <si>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</si>
  <si>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</si>
  <si>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</si>
  <si>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</si>
  <si>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</si>
  <si>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</si>
  <si>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</si>
  <si>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</si>
  <si>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</si>
  <si>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</si>
  <si>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</si>
  <si>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</si>
  <si>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</si>
  <si>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</si>
  <si>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</si>
  <si>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</si>
  <si>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</si>
  <si>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</si>
  <si>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</si>
  <si>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</si>
  <si>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</si>
  <si>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</si>
  <si>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</si>
  <si>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</si>
  <si>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</si>
  <si>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</si>
  <si>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</si>
  <si>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</si>
  <si>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</si>
  <si>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</si>
  <si>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</si>
  <si>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</si>
  <si>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</si>
  <si>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</si>
  <si>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</si>
  <si>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</si>
  <si>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</si>
  <si>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</si>
  <si>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</si>
  <si>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</si>
  <si>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</si>
  <si>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</si>
  <si>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</si>
  <si>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</si>
  <si>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</si>
  <si>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</si>
  <si>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</si>
  <si>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</si>
  <si>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</si>
  <si>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</si>
  <si>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</si>
  <si>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</si>
  <si>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</si>
  <si>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</si>
  <si>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</si>
  <si>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</si>
  <si>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</si>
  <si>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</si>
  <si>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</si>
  <si>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</si>
  <si>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</si>
  <si>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</si>
  <si>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</si>
  <si>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</si>
  <si>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</si>
  <si>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</si>
  <si>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</si>
  <si>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</si>
  <si>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</si>
  <si>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</si>
  <si>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</si>
  <si>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</si>
  <si>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</si>
  <si>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</si>
  <si>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</si>
  <si>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</si>
  <si>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</si>
  <si>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</si>
  <si>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</si>
  <si>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</si>
  <si>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</si>
  <si>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</si>
  <si>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</si>
  <si>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</si>
  <si>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</si>
  <si>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</si>
  <si>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</si>
  <si>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</si>
  <si>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</si>
  <si>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</si>
  <si>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</si>
  <si>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</si>
  <si>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</si>
  <si>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</si>
  <si>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</si>
  <si>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</si>
  <si>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</si>
  <si>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</si>
  <si>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</si>
  <si>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</si>
  <si>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</si>
  <si>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</si>
  <si>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</si>
  <si>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</si>
  <si>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</si>
  <si>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</si>
  <si>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</si>
  <si>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</si>
  <si>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</si>
  <si>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</si>
  <si>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</si>
  <si>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</si>
  <si>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</si>
  <si>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</si>
  <si>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</si>
  <si>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</si>
  <si>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</si>
  <si>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</si>
  <si>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</si>
  <si>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</si>
  <si>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</si>
  <si>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</si>
  <si>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</si>
  <si>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</si>
  <si>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</si>
  <si>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</si>
  <si>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</si>
  <si>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</si>
  <si>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</si>
  <si>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</si>
  <si>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</si>
  <si>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</si>
  <si>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</si>
  <si>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</si>
  <si>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</si>
  <si>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</si>
  <si>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</si>
  <si>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</si>
  <si>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</si>
  <si>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</si>
  <si>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</si>
  <si>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</si>
  <si>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</si>
  <si>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</si>
  <si>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</si>
  <si>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</si>
  <si>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</si>
  <si>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</si>
  <si>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</si>
  <si>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</si>
  <si>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</si>
  <si>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</si>
  <si>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</si>
  <si>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</si>
  <si>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</si>
  <si>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</si>
  <si>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</si>
  <si>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</si>
  <si>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</si>
  <si>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</si>
  <si>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</si>
  <si>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</si>
  <si>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</si>
  <si>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</si>
  <si>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</si>
  <si>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</si>
  <si>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</si>
  <si>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</si>
  <si>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</si>
  <si>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</si>
  <si>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</si>
  <si>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</si>
  <si>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</si>
  <si>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</si>
  <si>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</si>
  <si>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</si>
  <si>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</si>
  <si>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</si>
  <si>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</si>
  <si>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</si>
  <si>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</si>
  <si>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</si>
  <si>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</si>
  <si>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</si>
  <si>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</si>
  <si>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</si>
  <si>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</si>
  <si>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</si>
  <si>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</si>
  <si>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</si>
  <si>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</si>
  <si>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</si>
  <si>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</si>
  <si>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</si>
  <si>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</si>
  <si>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</si>
  <si>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</si>
  <si>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</si>
  <si>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</si>
  <si>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</si>
  <si>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</si>
  <si>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</si>
  <si>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</si>
  <si>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</si>
  <si>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</si>
  <si>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</si>
  <si>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</si>
  <si>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</si>
  <si>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</si>
  <si>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</si>
  <si>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</si>
  <si>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</si>
  <si>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</si>
  <si>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</si>
  <si>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</si>
  <si>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</si>
  <si>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</si>
  <si>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</si>
  <si>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</si>
  <si>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</si>
  <si>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</si>
  <si>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</si>
  <si>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</si>
  <si>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</si>
  <si>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</si>
  <si>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</si>
  <si>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</si>
  <si>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</si>
  <si>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</si>
  <si>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</si>
  <si>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</si>
  <si>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</si>
  <si>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</si>
  <si>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</si>
  <si>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</si>
  <si>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</si>
  <si>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</si>
  <si>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</si>
  <si>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</si>
  <si>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</si>
  <si>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</si>
  <si>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</si>
  <si>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</si>
  <si>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</si>
  <si>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</si>
  <si>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</si>
  <si>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</si>
  <si>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</si>
  <si>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</si>
  <si>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</si>
  <si>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</si>
  <si>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</si>
  <si>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</si>
  <si>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</si>
  <si>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</si>
  <si>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</si>
  <si>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</si>
  <si>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</si>
  <si>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</si>
  <si>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</si>
  <si>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</si>
  <si>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</si>
  <si>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</si>
  <si>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</si>
  <si>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</si>
  <si>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</si>
  <si>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</si>
  <si>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</si>
  <si>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</si>
  <si>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</si>
  <si>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</si>
  <si>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</si>
  <si>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</si>
  <si>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</si>
  <si>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</si>
  <si>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</si>
  <si>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</si>
  <si>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</si>
  <si>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</si>
  <si>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</si>
  <si>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</si>
  <si>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</si>
  <si>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</si>
  <si>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</si>
  <si>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</si>
  <si>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</si>
  <si>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</si>
  <si>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</si>
  <si>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</si>
  <si>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</si>
  <si>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</si>
  <si>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</si>
  <si>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</si>
  <si>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</si>
  <si>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</si>
  <si>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</si>
  <si>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</si>
  <si>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</si>
  <si>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</si>
  <si>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</si>
  <si>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</si>
  <si>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</si>
  <si>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</si>
  <si>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</si>
  <si>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</si>
  <si>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</si>
  <si>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</si>
  <si>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</si>
  <si>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</si>
  <si>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</si>
  <si>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</si>
  <si>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</si>
  <si>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</si>
  <si>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</si>
  <si>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</si>
  <si>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</si>
  <si>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</si>
  <si>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</si>
  <si>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</si>
  <si>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</si>
  <si>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</si>
  <si>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</si>
  <si>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</si>
  <si>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</si>
  <si>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</si>
  <si>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</si>
  <si>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</si>
  <si>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</si>
  <si>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</si>
  <si>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</si>
  <si>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</si>
  <si>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</si>
  <si>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</si>
  <si>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</si>
  <si>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</si>
  <si>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</si>
  <si>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</si>
  <si>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</si>
  <si>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</si>
  <si>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</si>
  <si>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</si>
  <si>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</si>
  <si>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</si>
  <si>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</si>
  <si>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</si>
  <si>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</si>
  <si>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</si>
  <si>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</si>
  <si>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</si>
  <si>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</si>
  <si>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</si>
  <si>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</si>
  <si>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</si>
  <si>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</si>
  <si>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</si>
  <si>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</si>
  <si>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</si>
  <si>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</si>
  <si>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</si>
  <si>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</si>
  <si>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</si>
  <si>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</si>
  <si>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</si>
  <si>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</si>
  <si>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</si>
  <si>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</si>
  <si>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</si>
  <si>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</si>
  <si>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</si>
  <si>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</si>
  <si>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</si>
  <si>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</si>
  <si>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</si>
  <si>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</si>
  <si>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</si>
  <si>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</si>
  <si>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</si>
  <si>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</si>
  <si>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</si>
  <si>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</si>
  <si>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</si>
  <si>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</si>
  <si>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</si>
  <si>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</si>
  <si>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</si>
  <si>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</si>
  <si>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</si>
  <si>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</si>
  <si>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</si>
  <si>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</si>
  <si>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</si>
  <si>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</si>
  <si>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</si>
  <si>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</si>
  <si>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</si>
  <si>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</si>
  <si>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</si>
  <si>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</si>
  <si>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</si>
  <si>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</si>
  <si>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</si>
  <si>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</si>
  <si>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</si>
  <si>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</si>
  <si>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</si>
  <si>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</si>
  <si>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</si>
  <si>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</si>
  <si>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</si>
  <si>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</si>
  <si>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</si>
  <si>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</si>
  <si>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</si>
  <si>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</si>
  <si>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</si>
  <si>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</si>
  <si>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</si>
  <si>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</si>
  <si>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</si>
  <si>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</si>
  <si>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</si>
  <si>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</si>
  <si>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</si>
  <si>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</si>
  <si>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</si>
  <si>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</si>
  <si>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</si>
  <si>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</si>
  <si>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</si>
  <si>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</si>
  <si>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</si>
  <si>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</si>
  <si>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</si>
  <si>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</si>
  <si>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</si>
  <si>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</si>
  <si>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</si>
  <si>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</si>
  <si>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</si>
  <si>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</si>
  <si>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</si>
  <si>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</si>
  <si>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</si>
  <si>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</si>
  <si>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</si>
  <si>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</si>
  <si>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</si>
  <si>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</si>
  <si>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</si>
  <si>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</si>
  <si>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</si>
  <si>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</si>
  <si>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</si>
  <si>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</si>
  <si>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</si>
  <si>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</si>
  <si>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</si>
  <si>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</si>
  <si>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</si>
  <si>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</si>
  <si>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</si>
  <si>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</si>
  <si>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</si>
  <si>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</si>
  <si>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</si>
  <si>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</si>
  <si>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</si>
  <si>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</si>
  <si>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</si>
  <si>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</si>
  <si>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</si>
  <si>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</si>
  <si>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</si>
  <si>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</si>
  <si>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</si>
  <si>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</si>
  <si>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</si>
  <si>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</si>
  <si>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</si>
  <si>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</si>
  <si>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</si>
  <si>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</si>
  <si>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</si>
  <si>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</si>
  <si>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</si>
  <si>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</si>
  <si>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</si>
  <si>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</si>
  <si>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</si>
  <si>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</si>
  <si>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</si>
  <si>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</si>
  <si>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</si>
  <si>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</si>
  <si>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</si>
  <si>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</si>
  <si>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</si>
  <si>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</si>
  <si>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</si>
  <si>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</si>
  <si>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</si>
  <si>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</si>
  <si>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</si>
  <si>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</si>
  <si>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</si>
  <si>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</si>
  <si>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</si>
  <si>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</si>
  <si>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</si>
  <si>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</si>
  <si>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</si>
  <si>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</si>
  <si>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</si>
  <si>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</si>
  <si>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</si>
  <si>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</si>
  <si>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</si>
  <si>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</si>
  <si>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</si>
  <si>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</si>
  <si>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</si>
  <si>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</si>
  <si>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</si>
  <si>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</si>
  <si>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</si>
  <si>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</si>
  <si>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</si>
  <si>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</si>
  <si>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</si>
  <si>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</si>
  <si>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</si>
  <si>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</si>
  <si>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</si>
  <si>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</si>
  <si>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</si>
  <si>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</si>
  <si>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</si>
  <si>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</si>
  <si>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</si>
  <si>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</si>
  <si>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</si>
  <si>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</si>
  <si>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</si>
  <si>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</si>
  <si>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</si>
  <si>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</si>
  <si>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</si>
  <si>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</si>
  <si>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</si>
  <si>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</si>
  <si>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</si>
  <si>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</si>
  <si>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</si>
  <si>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</si>
  <si>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</si>
  <si>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</si>
  <si>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</si>
  <si>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</si>
  <si>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</si>
  <si>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</si>
  <si>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</si>
  <si>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</si>
  <si>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</si>
  <si>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</si>
  <si>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</si>
  <si>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</si>
  <si>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</si>
  <si>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</si>
  <si>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</si>
  <si>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</si>
  <si>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</si>
  <si>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</si>
  <si>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</si>
  <si>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</si>
  <si>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</si>
  <si>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</si>
  <si>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</si>
  <si>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</si>
  <si>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</si>
  <si>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</si>
  <si>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</si>
  <si>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</si>
  <si>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</si>
  <si>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</si>
  <si>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</si>
  <si>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</si>
  <si>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</si>
  <si>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</si>
  <si>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</si>
  <si>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</si>
  <si>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</si>
  <si>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</si>
  <si>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</si>
  <si>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</si>
  <si>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</si>
  <si>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</si>
  <si>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</si>
  <si>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</si>
  <si>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</si>
  <si>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</si>
  <si>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</si>
  <si>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</si>
  <si>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</si>
  <si>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</si>
  <si>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</si>
  <si>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</si>
  <si>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</si>
  <si>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</si>
  <si>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</si>
  <si>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</si>
  <si>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</si>
  <si>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</si>
  <si>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</si>
  <si>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</si>
  <si>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</si>
  <si>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</si>
  <si>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</si>
  <si>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</si>
  <si>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</si>
  <si>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</si>
  <si>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</si>
  <si>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</si>
  <si>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</si>
  <si>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</si>
  <si>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</si>
  <si>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</si>
  <si>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</si>
  <si>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</si>
  <si>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</si>
  <si>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</si>
  <si>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</si>
  <si>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</si>
  <si>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</si>
  <si>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</si>
  <si>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</si>
  <si>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</si>
  <si>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</si>
  <si>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</si>
  <si>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</si>
  <si>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</si>
  <si>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</si>
  <si>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</si>
  <si>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</si>
  <si>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</si>
  <si>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</si>
  <si>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</si>
  <si>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</si>
  <si>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</si>
  <si>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</si>
  <si>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</si>
  <si>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</si>
  <si>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</si>
  <si>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</si>
  <si>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</si>
  <si>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</si>
  <si>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</si>
  <si>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</si>
  <si>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</si>
  <si>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</si>
  <si>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</si>
  <si>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</si>
  <si>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</si>
  <si>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</si>
  <si>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</si>
  <si>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</si>
  <si>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</si>
  <si>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</si>
  <si>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</si>
  <si>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</si>
  <si>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</si>
  <si>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</si>
  <si>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</si>
  <si>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</si>
  <si>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</si>
  <si>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</si>
  <si>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</si>
  <si>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</si>
  <si>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</si>
  <si>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</si>
  <si>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</si>
  <si>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</si>
  <si>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</si>
  <si>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</si>
  <si>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</si>
  <si>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</si>
  <si>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</si>
  <si>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</si>
  <si>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</si>
  <si>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</si>
  <si>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</si>
  <si>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</si>
  <si>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</si>
  <si>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</si>
  <si>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</si>
  <si>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</si>
  <si>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</si>
  <si>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</si>
  <si>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</si>
  <si>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</si>
  <si>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</si>
  <si>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</si>
  <si>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</si>
  <si>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</si>
  <si>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</si>
  <si>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</si>
  <si>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</si>
  <si>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</si>
  <si>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</si>
  <si>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</si>
  <si>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</si>
  <si>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</si>
  <si>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</si>
  <si>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</si>
  <si>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</si>
  <si>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</si>
  <si>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</si>
  <si>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</si>
  <si>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</si>
  <si>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</si>
  <si>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</si>
  <si>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</si>
  <si>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</si>
  <si>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</si>
  <si>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</si>
  <si>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</si>
  <si>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</si>
  <si>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</si>
  <si>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</si>
  <si>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</si>
  <si>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</si>
  <si>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</si>
  <si>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</si>
  <si>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</si>
  <si>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</si>
  <si>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</si>
  <si>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</si>
  <si>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</si>
  <si>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</si>
  <si>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</si>
  <si>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</si>
  <si>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</si>
  <si>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</si>
  <si>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</si>
  <si>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</si>
  <si>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</si>
  <si>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</si>
  <si>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</si>
  <si>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</si>
  <si>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</si>
  <si>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</si>
  <si>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</si>
  <si>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</si>
  <si>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</si>
  <si>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</si>
  <si>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</si>
  <si>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</si>
  <si>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</si>
  <si>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</si>
  <si>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</si>
  <si>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</si>
  <si>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</si>
  <si>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</si>
  <si>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</si>
  <si>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</si>
  <si>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</si>
  <si>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</si>
  <si>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</si>
  <si>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</si>
  <si>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</si>
  <si>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</si>
  <si>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</si>
  <si>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</si>
  <si>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</si>
  <si>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</si>
  <si>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</si>
  <si>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</si>
  <si>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</si>
  <si>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</si>
  <si>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</si>
  <si>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</si>
  <si>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</si>
  <si>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</si>
  <si>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</si>
  <si>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</si>
  <si>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</si>
  <si>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</si>
  <si>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</si>
  <si>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</si>
  <si>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</si>
  <si>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</si>
  <si>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</si>
  <si>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</si>
  <si>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</si>
  <si>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</si>
  <si>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</si>
  <si>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</si>
  <si>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</si>
  <si>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</si>
  <si>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</si>
  <si>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</si>
  <si>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</si>
  <si>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</si>
  <si>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</si>
  <si>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</si>
  <si>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</si>
  <si>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</si>
  <si>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</si>
  <si>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</si>
  <si>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</si>
  <si>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</si>
  <si>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</si>
  <si>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</si>
  <si>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</si>
  <si>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</si>
  <si>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</si>
  <si>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</si>
  <si>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</si>
  <si>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</si>
  <si>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</si>
  <si>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</si>
  <si>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</si>
  <si>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</si>
  <si>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</si>
  <si>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</si>
  <si>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</si>
  <si>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</si>
  <si>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</si>
  <si>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</si>
  <si>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</si>
  <si>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</si>
  <si>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</si>
  <si>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</si>
  <si>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</si>
  <si>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</si>
  <si>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</si>
  <si>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</si>
  <si>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</si>
  <si>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</si>
  <si>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</si>
  <si>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</si>
  <si>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</si>
  <si>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</si>
  <si>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</si>
  <si>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</si>
  <si>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</si>
  <si>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</si>
  <si>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</si>
  <si>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</si>
  <si>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</si>
  <si>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</si>
  <si>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</si>
  <si>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</si>
  <si>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</si>
  <si>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</si>
  <si>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</si>
  <si>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</si>
  <si>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</si>
  <si>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</si>
  <si>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</si>
  <si>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</si>
  <si>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</si>
  <si>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</si>
  <si>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</si>
  <si>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</si>
  <si>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</si>
  <si>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</si>
  <si>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</si>
  <si>
    <t>MAIZ ADM 145
SORGO ADM 18
MAIZ MULTIGRAIN 10</t>
  </si>
  <si>
    <t xml:space="preserve"> MAIZ ALTO VALOR: 40 - MAIZ SALSA: 50</t>
  </si>
  <si>
    <t>CEBADA F 3</t>
  </si>
  <si>
    <t>DIA 13/08 SIN ACTIVIDAD EN FABRICA</t>
  </si>
  <si>
    <t>Soja 36 - Maiz 12</t>
  </si>
  <si>
    <t xml:space="preserve">Soja 28 - Maiz 8 - </t>
  </si>
  <si>
    <t>Soja 13</t>
  </si>
  <si>
    <t xml:space="preserve">Soja 10 - Maiz 52 </t>
  </si>
  <si>
    <t xml:space="preserve">
SORGO ADM 29
MAIZ MULTIGRAIN 34</t>
  </si>
  <si>
    <t>MAIZ ALTO VALOR: 10</t>
  </si>
  <si>
    <t>C.FORR.: 10
C.CERV.: 9</t>
  </si>
  <si>
    <t>13 CAMIONES SIN CUPO</t>
  </si>
  <si>
    <t>Soja 35 - Maiz 40</t>
  </si>
  <si>
    <t xml:space="preserve">Soja 10 - Maiz 15 </t>
  </si>
  <si>
    <t>Soja 60 - Maiz 95</t>
  </si>
  <si>
    <t xml:space="preserve">Maiz 87 - Malta 31 </t>
  </si>
  <si>
    <t xml:space="preserve">MAIZ ADM 166
SORGO ADM 5
MAIZ MULTIGRAIN 23
</t>
  </si>
  <si>
    <t>MAIZ ALTO VALOR: 10 - MAIZ SALSA: 40</t>
  </si>
  <si>
    <t>MAIZ 180 - S EPA 150</t>
  </si>
  <si>
    <t xml:space="preserve">
SOJA: 25
C.FORRAJERA: 2</t>
  </si>
  <si>
    <t>Soja 20</t>
  </si>
  <si>
    <t>Soja 22 - Maiz 92 - Malteria 11</t>
  </si>
  <si>
    <t>SORGO 16 SIN CUPO</t>
  </si>
  <si>
    <t xml:space="preserve"> Malta 31 </t>
  </si>
  <si>
    <t>MIAZ ESPECIAL 14</t>
  </si>
  <si>
    <t>MAIZ ADM 198 -
MULTIGRAIN 22</t>
  </si>
  <si>
    <t>MAIZ ALTO VALOR: 15 - MAIZ SALSA: 40</t>
  </si>
  <si>
    <t>SOJA EPA 250</t>
  </si>
  <si>
    <t xml:space="preserve">
C.FORRAJERA: 21- CERVECERA 10 </t>
  </si>
  <si>
    <t>1 Soja // 48 Maiz</t>
  </si>
  <si>
    <t>28 Soja // 42 Maiz</t>
  </si>
  <si>
    <t>27 Soja // 50 Maiz</t>
  </si>
  <si>
    <t>23 Sorgo</t>
  </si>
  <si>
    <t xml:space="preserve">
SORGO ADM 3
MAIZ MULTIGRAIN 13
</t>
  </si>
  <si>
    <t>MAIZ ALTO VALOR: 20 - MAIZ SALSA: 50</t>
  </si>
  <si>
    <t>20 Soja // 21 Maiz</t>
  </si>
  <si>
    <t>25 Soja // 13 Maiz</t>
  </si>
  <si>
    <t>33 CAMIONES DE SORGO</t>
  </si>
  <si>
    <t>MAIZ  ESPECIAL 11</t>
  </si>
  <si>
    <t>42 DE MAIZ</t>
  </si>
  <si>
    <t>MAIZ MULTIGRAIN 23
SORGO ADM 1
MAIZ ADM 274</t>
  </si>
  <si>
    <t>24 DE MAIZ</t>
  </si>
  <si>
    <t>MAIZ ALTO VALOR: 20 - MAIZ SALSA: 45</t>
  </si>
  <si>
    <t>98 Maiz/  31 Soja</t>
  </si>
  <si>
    <t>58 SIN CUPO</t>
  </si>
  <si>
    <t>39 Maiz / 31 Soja</t>
  </si>
  <si>
    <t>102 SIN CUPO</t>
  </si>
  <si>
    <t>26 Maiz / 1 Soja / 1 Cebada</t>
  </si>
  <si>
    <t>51 Maiz</t>
  </si>
  <si>
    <t>36 SIN CUPO</t>
  </si>
  <si>
    <t xml:space="preserve">MAIZ ADM 106
SORGO ADM 11
MAIZ MULTIGRAIN 16
</t>
  </si>
  <si>
    <t>MAIZ DURO: 150 -  MAIZ ALTO VALOR: 20 - MAIZ SALSA: 40</t>
  </si>
  <si>
    <t>C. C 15
C. F  3</t>
  </si>
  <si>
    <t>48 Maiz / 9 Soja</t>
  </si>
  <si>
    <t>36 Malta / 64 Trigo / 6 Soja</t>
  </si>
  <si>
    <t>100 Maiz / 65 Soja / 1 Ceb</t>
  </si>
  <si>
    <t>34 Trigo</t>
  </si>
  <si>
    <t>16 CAMIONES DE SORGO</t>
  </si>
  <si>
    <t>31 Maiz / 18 Trigo</t>
  </si>
  <si>
    <t xml:space="preserve">
MAIZ TRADING SUR 4
TRIGO CAFE ONKEL 1</t>
  </si>
  <si>
    <t>MAIZ ALTO VALOR: 20 - MAIZ SALSA: 70</t>
  </si>
  <si>
    <t>C. C 4
C. F  6</t>
  </si>
  <si>
    <t>21 CAMIONES SIN CUPO</t>
  </si>
  <si>
    <t>15 GIRASOL OLEICO</t>
  </si>
  <si>
    <t>5 Maiz / 24 Soja</t>
  </si>
  <si>
    <t>65 Maiz / 29 Trigo / 6 Soja</t>
  </si>
  <si>
    <t>65 Maiz / 2 Soja</t>
  </si>
  <si>
    <t>31 Maiz/  15 Trigo</t>
  </si>
  <si>
    <t xml:space="preserve">
MAIZ TRDING SUR 5
SOJA PTO ARROYO SECO 9
TRIGO CAFE ONKEL 2</t>
  </si>
  <si>
    <t>21 DE SOJA</t>
  </si>
  <si>
    <t>MAIZ ALTO VALOR: 20 - MAIZ SALSA: 60</t>
  </si>
  <si>
    <t xml:space="preserve">30 DE SOJA </t>
  </si>
  <si>
    <t>C. C 1
C. F  10</t>
  </si>
  <si>
    <t>5 Maiz / 19 Soja</t>
  </si>
  <si>
    <t>35 Maiz / 33 Trigo / 21 Soja</t>
  </si>
  <si>
    <t>SIN DESCARGA HASTA EL 31-08-2016 REANUDA EL 01/09/2016</t>
  </si>
  <si>
    <t xml:space="preserve">SOJA PTO ARROYO SECO 6
MAIZ MULTIGRAIN 13- TRADING SUR 2
TRIGO ONKEL 2
</t>
  </si>
  <si>
    <t>97 DE SOJA</t>
  </si>
  <si>
    <t>MAIZ ALTO VALOR: 30 - MAIZ SALSA: 30</t>
  </si>
  <si>
    <t>3 CAMIONES SIN CUPO / 29-30 -31 DE AGOSTO SIN ACTIVIDAD</t>
  </si>
  <si>
    <t>4 Maiz / 2 Soja</t>
  </si>
  <si>
    <t>48 SIN CUPO</t>
  </si>
  <si>
    <t>40 Maiz / 17 Trigo / 7 Soja</t>
  </si>
  <si>
    <t>36 Maiz / 32 Soja</t>
  </si>
  <si>
    <t>23 Trigo</t>
  </si>
  <si>
    <t>40 Maiz / 5 Trigo</t>
  </si>
  <si>
    <t>PLAYA- SOJA 98</t>
  </si>
  <si>
    <t>MAIZ TRADING SUR 19
MAIZ MULTIGRAIN 5
SOJA PTO ARROYO SECO 7
SOJA FONTEZUELA 1</t>
  </si>
  <si>
    <t>MAIZ ALTO VALOR: 20 - MAIZ SALSA: 25</t>
  </si>
  <si>
    <t>29-30-31 SIN ACTIVIDAD</t>
  </si>
  <si>
    <t>Soja 26 - Maiz 4</t>
  </si>
  <si>
    <t>Maiz 73 - Trigo 55 - Soja 29</t>
  </si>
  <si>
    <t>Soja 16</t>
  </si>
  <si>
    <t>Maiz 53 - Trigo 4 - PeSo 52</t>
  </si>
  <si>
    <t xml:space="preserve"> Maiz 21 - Trigo 7 </t>
  </si>
  <si>
    <t xml:space="preserve">MAIZ MULTIGRAIN 4-
TRADING SUR 3
SOJA PTO ARROYO SECO 1
-FONTEZUELA 1
</t>
  </si>
  <si>
    <t>C.CERV.: 1
C.FORR.: 2</t>
  </si>
  <si>
    <t>30-31 DE AGOSTO SIN ACTIVIDAD</t>
  </si>
  <si>
    <t>7 CAMIONES REMANENTE DIA ANTERIOR</t>
  </si>
  <si>
    <t>2 CAMIONES REMANENTE DIA ANTERIOR</t>
  </si>
  <si>
    <t>31 DE AGOSTO SIN ACTIVIDAD</t>
  </si>
  <si>
    <t>4 Maiz / 8 Soja</t>
  </si>
  <si>
    <t>68 Soja // 26 Maiz // 41 Trigo</t>
  </si>
  <si>
    <t>15 Soja / 63 Maiz</t>
  </si>
  <si>
    <t>53 Maiz // 35 Trigo</t>
  </si>
  <si>
    <t>1 Maiz / 7 Trigo</t>
  </si>
  <si>
    <t>MAIZ MULTIGRAIN 1-
PUERTO ARROYO SECO 3
SOJA FONTEZUELA 1</t>
  </si>
  <si>
    <t>MAIZ ALTO VALOR: 15 - MAIZ SALSA: 30</t>
  </si>
  <si>
    <t>SOJA EPA 200</t>
  </si>
  <si>
    <t>Soja 8 - Maiz 3</t>
  </si>
  <si>
    <t>Maiz 63 - Trigo 34 - Soja 2</t>
  </si>
  <si>
    <t>Maiz 51</t>
  </si>
  <si>
    <t>Maiz 53 - Trigo 35 - PeSo 32</t>
  </si>
  <si>
    <t xml:space="preserve"> Maiz 3 - Trigo 7 </t>
  </si>
  <si>
    <t>40 SIN CUPO</t>
  </si>
  <si>
    <t>MAIZ ADM 16 -
MULTIGRAIN 4 -
TRADING SUR 4</t>
  </si>
  <si>
    <t>MAIZ ALTO VALOR: 2 - MAIZ SALSA: 25</t>
  </si>
  <si>
    <t>C CERBECERA 3</t>
  </si>
  <si>
    <t>Soja 37</t>
  </si>
  <si>
    <t>Maiz 85 - Trigo 43 - Soja 53</t>
  </si>
  <si>
    <t>Maiz 3 - Soja 2</t>
  </si>
  <si>
    <t xml:space="preserve">Maiz 18 - Trigo 5 </t>
  </si>
  <si>
    <t xml:space="preserve"> Maiz 53 - Trigo 26 - PeSo 17</t>
  </si>
  <si>
    <t xml:space="preserve">
SOJA SERVICIOS PORTUARIOS 16
MAIZ TRADING SUR 28</t>
  </si>
  <si>
    <t>MAIZ ALTO VALOR: 15 - MAIZ SALSA: 20</t>
  </si>
  <si>
    <t>Soja 5</t>
  </si>
  <si>
    <t>Maiz 55 - Trigo 18 - Soja 36</t>
  </si>
  <si>
    <t>47 SIN CUPO</t>
  </si>
  <si>
    <t>Soja 22</t>
  </si>
  <si>
    <t>Maiz 53 - Trigo 26 - PeSo 12</t>
  </si>
  <si>
    <t>PLAYA: SOJA 27</t>
  </si>
  <si>
    <t xml:space="preserve">
MAIZ TRADING SUR 16
SOJA FONTEZUELA 5</t>
  </si>
  <si>
    <t>PLAYA: 70</t>
  </si>
  <si>
    <t>MAIZ SALSA: 20 VAGONES 30 MAIZ - SOJA 40</t>
  </si>
  <si>
    <t>1 CAMION  GIRASOL OLEICO</t>
  </si>
  <si>
    <t>Soja 57 - Maiz 44 - Trigo 28</t>
  </si>
  <si>
    <t>Maiz 33 - Trigo 22 - Soja 72</t>
  </si>
  <si>
    <t>Maiz 33 - Trigo 9</t>
  </si>
  <si>
    <t>PUERTO: SOJA 27</t>
  </si>
  <si>
    <t>PLAYA: SOJA 66</t>
  </si>
  <si>
    <t xml:space="preserve">
MAIZ TRADING SUR 11 - MULTIGRAIN 3
</t>
  </si>
  <si>
    <t>MAIZ SALSA: 32</t>
  </si>
  <si>
    <t>CEBADA F 1</t>
  </si>
  <si>
    <t>Soja 78</t>
  </si>
  <si>
    <t>Maiz 32 - Trigo 17 - Soja 14</t>
  </si>
  <si>
    <t xml:space="preserve">Soja 53 - Maiz 8 </t>
  </si>
  <si>
    <t>Maiz 33 - Trigo 4</t>
  </si>
  <si>
    <t xml:space="preserve">
MAIZ TRADING SUR 8
- MULTIGRAIN 3
SOJA PTO ARROYO SECO 5</t>
  </si>
  <si>
    <t>PLAYA: 33 DE SOJA</t>
  </si>
  <si>
    <t>MAIZ DURO: 25 - MAIZ SALSA: 50</t>
  </si>
  <si>
    <t>SOJA EPA 170</t>
  </si>
  <si>
    <t>5 CAMIONES REMANENTE DIA ANTERIOR</t>
  </si>
  <si>
    <t>Soja 28 - Maiz 99</t>
  </si>
  <si>
    <t>Maiz 23 - Trigo 17 - Soja 43</t>
  </si>
  <si>
    <t xml:space="preserve"> Trigo 4</t>
  </si>
  <si>
    <t xml:space="preserve">
MAIZ TRADING SUR 19
-MULTIGRAIN 4
SOJA PTO ARROYO SECO 8
</t>
  </si>
  <si>
    <t>PUERTO: 30 DE SOJA</t>
  </si>
  <si>
    <t>MAIZ DURO: 90 - MAIZ ALTO VALOR: 20 - MAIZ SALSA: 50</t>
  </si>
  <si>
    <t>C CERVECERA 2
C FORRAJERA 2</t>
  </si>
  <si>
    <t xml:space="preserve">       </t>
  </si>
  <si>
    <t xml:space="preserve">
MAIZ TRADING SUR 10
-MULTIGRAIN 2 -ADM 35 // 
SOJA - PTO ARROYO SECO 13 -ADM 1
</t>
  </si>
  <si>
    <t>MAIZ DURO: 150 - MAIZ ALTO VALOR: 20 - MAIZ SALSA: 70</t>
  </si>
  <si>
    <t>22 Soja</t>
  </si>
  <si>
    <t>35 Soja / 73 Maiz</t>
  </si>
  <si>
    <t>MAIZ  ADM 36</t>
  </si>
  <si>
    <t>MAIZ SALSA-: 30</t>
  </si>
  <si>
    <t>MOL. CAÑUELAS</t>
  </si>
  <si>
    <t>Soja 160 - Maiz 42</t>
  </si>
  <si>
    <t>Maiz 140 - Trigo 11 - Soja 95</t>
  </si>
  <si>
    <t>Maiz 30</t>
  </si>
  <si>
    <t>Mol. Cañuelas</t>
  </si>
  <si>
    <t xml:space="preserve">
MAIZ PTO ARROYO SECO 3</t>
  </si>
  <si>
    <t>PUERTO: SOJA 30</t>
  </si>
  <si>
    <t>CEBADA CERV: 3-
FORRAJ:1</t>
  </si>
  <si>
    <t>Soja 152 - Maiz 44</t>
  </si>
  <si>
    <t>Maiz 103 - Trigo 37 - Soja 84</t>
  </si>
  <si>
    <t>Maiz 46</t>
  </si>
  <si>
    <t>Soja 40</t>
  </si>
  <si>
    <t xml:space="preserve">
MAIZ TRADING SUR 10
SOJA PTO ARROYO SECO 11
</t>
  </si>
  <si>
    <t>154 Soja // 44 Maiz</t>
  </si>
  <si>
    <t>20 Soja // 91 Maiz // 30 Trigo</t>
  </si>
  <si>
    <t xml:space="preserve">
MAIZ TRADING SUR 10
MAIZ MULTIGRAIN 5
SOJA PTO ARROYO SECO 9</t>
  </si>
  <si>
    <t>PUERTO: 30 DE MAIZ</t>
  </si>
  <si>
    <t>MAIZ ALTO VALOR: 10 - MAIZ SALSA: 25</t>
  </si>
  <si>
    <t>C FORR. 10
C CERV. 1</t>
  </si>
  <si>
    <t>Soja 120 - Maiz 45</t>
  </si>
  <si>
    <t>Maiz 64 - Trigo 3 - Soja 33</t>
  </si>
  <si>
    <t>Maiz 29 - Soja 1</t>
  </si>
  <si>
    <t>Maiz 1 - Trigo 4</t>
  </si>
  <si>
    <t>PLAYA: SOJA 63</t>
  </si>
  <si>
    <t xml:space="preserve">
MAIZ TRADING SUR 17
MAIZ MULTIGRAIN 3
SOJA PTO ARROYO SECO 2</t>
  </si>
  <si>
    <t>MAIZ ALTO VALOR: 10 - MAIZ SALSA: 5</t>
  </si>
  <si>
    <t>23 DE SOJA</t>
  </si>
  <si>
    <t>SOJA EPA 210</t>
  </si>
  <si>
    <t>Soja 100 - Maiz 35</t>
  </si>
  <si>
    <t>Maiz 45 - Trigo 15 - Soja 95</t>
  </si>
  <si>
    <t>Maiz 14</t>
  </si>
  <si>
    <t>Maiz 16 - Trigo 3</t>
  </si>
  <si>
    <t>Trigo 4 - Maiz 1</t>
  </si>
  <si>
    <t>PLAYA: SOJA 40                PUERTO: SOJA 29</t>
  </si>
  <si>
    <t xml:space="preserve">
MAIZ TRADING SUR 29</t>
  </si>
  <si>
    <t>60 VAGONES (32 SOJA + 28 MAIZ)</t>
  </si>
  <si>
    <t xml:space="preserve">SOJA POROTO: 130 </t>
  </si>
  <si>
    <t>Soja 48 - Maiz 35</t>
  </si>
  <si>
    <t>Maiz 40 - Trigo 3 - Soja 72</t>
  </si>
  <si>
    <t>Soja 102 - Cebada 33</t>
  </si>
  <si>
    <t xml:space="preserve"> Trigo 2</t>
  </si>
  <si>
    <t>Soja 105 - Malta 35</t>
  </si>
  <si>
    <t xml:space="preserve">PLAYA: SOJA 44            </t>
  </si>
  <si>
    <t xml:space="preserve">
MAIZ MULTIGRAIN 2
MAIZ TRADING SUR 20</t>
  </si>
  <si>
    <t>30 DE SOJA + 28 DE MAIZ</t>
  </si>
  <si>
    <t>MAIZ DURO: 20 -  MAIZ SALSA: 4</t>
  </si>
  <si>
    <t>C FORRAJERA.6
C CERVECERA.1</t>
  </si>
  <si>
    <t xml:space="preserve"> Miercoles 21/09 Sin Actividad</t>
  </si>
  <si>
    <t>4 Girasol Oleico</t>
  </si>
  <si>
    <t>Soja 26 - Maiz 20</t>
  </si>
  <si>
    <t>20 Sin Cupo</t>
  </si>
  <si>
    <t>Maiz 10 - Trigo 3 - Soja 68</t>
  </si>
  <si>
    <t>5 Sin Cupo</t>
  </si>
  <si>
    <t>Soja 56 - Cebada 22</t>
  </si>
  <si>
    <t>6 Sin Cupo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</si>
</sst>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741"/>
  <sheetViews>
    <sheetView showGridLines="0" topLeftCell="A28737" zoomScaleNormal="100" workbookViewId="0">
      <selection activeCell="F28695" sqref="F28695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x14ac:dyDescent="0.25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x14ac:dyDescent="0.25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x14ac:dyDescent="0.25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x14ac:dyDescent="0.25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x14ac:dyDescent="0.25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x14ac:dyDescent="0.25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x14ac:dyDescent="0.25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x14ac:dyDescent="0.25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x14ac:dyDescent="0.25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x14ac:dyDescent="0.25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x14ac:dyDescent="0.25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x14ac:dyDescent="0.25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x14ac:dyDescent="0.25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x14ac:dyDescent="0.25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x14ac:dyDescent="0.25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x14ac:dyDescent="0.25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x14ac:dyDescent="0.25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x14ac:dyDescent="0.25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x14ac:dyDescent="0.25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x14ac:dyDescent="0.25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:B27697" si="1299">WEEKNUM(A27634)</f>
        <v>33</v>
      </c>
      <c r="C27634" s="4">
        <f t="shared" ref="C27634:C27697" si="1300">MONTH(A27634)</f>
        <v>8</v>
      </c>
      <c r="D27634" s="4">
        <f t="shared" ref="D27634:D27697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  <row r="27635" spans="1:17" x14ac:dyDescent="0.25">
      <c r="A27635" s="37">
        <v>42594</v>
      </c>
      <c r="B27635" s="4">
        <f t="shared" si="1299"/>
        <v>33</v>
      </c>
      <c r="C27635" s="4">
        <f t="shared" si="1300"/>
        <v>8</v>
      </c>
      <c r="D27635" s="4">
        <f t="shared" si="1301"/>
        <v>2016</v>
      </c>
      <c r="E27635" s="2" t="s">
        <v>11</v>
      </c>
      <c r="F27635" s="2" t="s">
        <v>12</v>
      </c>
      <c r="G27635" s="2" t="s">
        <v>13</v>
      </c>
      <c r="H27635" s="1" t="s">
        <v>1050</v>
      </c>
      <c r="I27635" s="8">
        <v>580</v>
      </c>
      <c r="J27635" s="8"/>
      <c r="K27635" s="8">
        <v>220</v>
      </c>
      <c r="L27635" s="8"/>
      <c r="M27635" s="8"/>
      <c r="N27635" s="8">
        <v>360</v>
      </c>
      <c r="O27635" s="8"/>
      <c r="P27635" s="8">
        <v>0</v>
      </c>
    </row>
    <row r="27636" spans="1:17" x14ac:dyDescent="0.25">
      <c r="A27636" s="37">
        <v>42594</v>
      </c>
      <c r="B27636" s="4">
        <f t="shared" si="1299"/>
        <v>33</v>
      </c>
      <c r="C27636" s="4">
        <f t="shared" si="1300"/>
        <v>8</v>
      </c>
      <c r="D27636" s="4">
        <f t="shared" si="1301"/>
        <v>2016</v>
      </c>
      <c r="E27636" s="2" t="s">
        <v>11</v>
      </c>
      <c r="F27636" s="2" t="s">
        <v>14</v>
      </c>
      <c r="G27636" s="2" t="s">
        <v>15</v>
      </c>
      <c r="H27636" s="1" t="s">
        <v>1050</v>
      </c>
      <c r="I27636" s="8">
        <v>0</v>
      </c>
      <c r="J27636" s="8"/>
      <c r="K27636" s="8"/>
      <c r="L27636" s="8"/>
      <c r="M27636" s="8"/>
      <c r="N27636" s="8"/>
      <c r="O27636" s="8"/>
      <c r="P27636" s="8">
        <v>0</v>
      </c>
    </row>
    <row r="27637" spans="1:17" x14ac:dyDescent="0.25">
      <c r="A27637" s="37">
        <v>42594</v>
      </c>
      <c r="B27637" s="4">
        <f t="shared" si="1299"/>
        <v>33</v>
      </c>
      <c r="C27637" s="4">
        <f t="shared" si="1300"/>
        <v>8</v>
      </c>
      <c r="D27637" s="4">
        <f t="shared" si="1301"/>
        <v>2016</v>
      </c>
      <c r="E27637" s="2" t="s">
        <v>11</v>
      </c>
      <c r="F27637" s="2" t="s">
        <v>16</v>
      </c>
      <c r="G27637" s="2" t="s">
        <v>15</v>
      </c>
      <c r="H27637" s="1" t="s">
        <v>1050</v>
      </c>
      <c r="I27637" s="8">
        <v>485</v>
      </c>
      <c r="J27637" s="8"/>
      <c r="K27637" s="8">
        <v>110</v>
      </c>
      <c r="L27637" s="8"/>
      <c r="M27637" s="8"/>
      <c r="N27637" s="8">
        <v>375</v>
      </c>
      <c r="O27637" s="8"/>
      <c r="P27637" s="8">
        <v>0</v>
      </c>
    </row>
    <row r="27638" spans="1:17" x14ac:dyDescent="0.25">
      <c r="A27638" s="37">
        <v>42594</v>
      </c>
      <c r="B27638" s="4">
        <f t="shared" si="1299"/>
        <v>33</v>
      </c>
      <c r="C27638" s="4">
        <f t="shared" si="1300"/>
        <v>8</v>
      </c>
      <c r="D27638" s="4">
        <f t="shared" si="1301"/>
        <v>2016</v>
      </c>
      <c r="E27638" s="2" t="s">
        <v>11</v>
      </c>
      <c r="F27638" s="2" t="s">
        <v>17</v>
      </c>
      <c r="G27638" s="2" t="s">
        <v>15</v>
      </c>
      <c r="H27638" s="1" t="s">
        <v>1050</v>
      </c>
      <c r="I27638" s="8">
        <v>400</v>
      </c>
      <c r="J27638" s="8"/>
      <c r="K27638" s="8">
        <v>180</v>
      </c>
      <c r="L27638" s="8"/>
      <c r="M27638" s="8"/>
      <c r="N27638" s="8">
        <v>220</v>
      </c>
      <c r="O27638" s="8"/>
      <c r="P27638" s="8">
        <v>0</v>
      </c>
    </row>
    <row r="27639" spans="1:17" x14ac:dyDescent="0.25">
      <c r="A27639" s="37">
        <v>42594</v>
      </c>
      <c r="B27639" s="4">
        <f t="shared" si="1299"/>
        <v>33</v>
      </c>
      <c r="C27639" s="4">
        <f t="shared" si="1300"/>
        <v>8</v>
      </c>
      <c r="D27639" s="4">
        <f t="shared" si="1301"/>
        <v>2016</v>
      </c>
      <c r="E27639" s="2" t="s">
        <v>11</v>
      </c>
      <c r="F27639" s="2" t="s">
        <v>18</v>
      </c>
      <c r="G27639" s="2" t="s">
        <v>19</v>
      </c>
      <c r="H27639" s="1" t="s">
        <v>1050</v>
      </c>
      <c r="I27639" s="8">
        <v>375</v>
      </c>
      <c r="J27639" s="8"/>
      <c r="K27639" s="8">
        <v>200</v>
      </c>
      <c r="L27639" s="8"/>
      <c r="M27639" s="8"/>
      <c r="N27639" s="8">
        <v>175</v>
      </c>
      <c r="O27639" s="8"/>
      <c r="P27639" s="8">
        <v>0</v>
      </c>
    </row>
    <row r="27640" spans="1:17" x14ac:dyDescent="0.25">
      <c r="A27640" s="37">
        <v>42594</v>
      </c>
      <c r="B27640" s="4">
        <f t="shared" si="1299"/>
        <v>33</v>
      </c>
      <c r="C27640" s="4">
        <f t="shared" si="1300"/>
        <v>8</v>
      </c>
      <c r="D27640" s="4">
        <f t="shared" si="1301"/>
        <v>2016</v>
      </c>
      <c r="E27640" s="2" t="s">
        <v>11</v>
      </c>
      <c r="F27640" s="2" t="s">
        <v>20</v>
      </c>
      <c r="G27640" s="2" t="s">
        <v>19</v>
      </c>
      <c r="H27640" s="1" t="s">
        <v>1050</v>
      </c>
      <c r="I27640" s="8">
        <v>739</v>
      </c>
      <c r="J27640" s="8"/>
      <c r="K27640" s="8">
        <v>492</v>
      </c>
      <c r="L27640" s="8"/>
      <c r="M27640" s="8"/>
      <c r="N27640" s="8">
        <v>247</v>
      </c>
      <c r="O27640" s="8"/>
      <c r="P27640" s="8">
        <v>0</v>
      </c>
    </row>
    <row r="27641" spans="1:17" x14ac:dyDescent="0.25">
      <c r="A27641" s="37">
        <v>42594</v>
      </c>
      <c r="B27641" s="4">
        <f t="shared" si="1299"/>
        <v>33</v>
      </c>
      <c r="C27641" s="4">
        <f t="shared" si="1300"/>
        <v>8</v>
      </c>
      <c r="D27641" s="4">
        <f t="shared" si="1301"/>
        <v>2016</v>
      </c>
      <c r="E27641" s="2" t="s">
        <v>11</v>
      </c>
      <c r="F27641" s="2" t="s">
        <v>21</v>
      </c>
      <c r="G27641" s="2" t="s">
        <v>19</v>
      </c>
      <c r="H27641" s="1" t="s">
        <v>1050</v>
      </c>
      <c r="I27641" s="8">
        <v>165</v>
      </c>
      <c r="J27641" s="8"/>
      <c r="K27641" s="8"/>
      <c r="L27641" s="8"/>
      <c r="M27641" s="8"/>
      <c r="N27641" s="8">
        <v>165</v>
      </c>
      <c r="O27641" s="8"/>
      <c r="P27641" s="8">
        <v>0</v>
      </c>
    </row>
    <row r="27642" spans="1:17" x14ac:dyDescent="0.25">
      <c r="A27642" s="37">
        <v>42594</v>
      </c>
      <c r="B27642" s="4">
        <f t="shared" si="1299"/>
        <v>33</v>
      </c>
      <c r="C27642" s="4">
        <f t="shared" si="1300"/>
        <v>8</v>
      </c>
      <c r="D27642" s="4">
        <f t="shared" si="1301"/>
        <v>2016</v>
      </c>
      <c r="E27642" s="2" t="s">
        <v>11</v>
      </c>
      <c r="F27642" s="2" t="s">
        <v>22</v>
      </c>
      <c r="G27642" s="2" t="s">
        <v>19</v>
      </c>
      <c r="H27642" s="1" t="s">
        <v>1050</v>
      </c>
      <c r="I27642" s="8">
        <v>335</v>
      </c>
      <c r="J27642" s="8">
        <v>75</v>
      </c>
      <c r="K27642" s="8">
        <v>170</v>
      </c>
      <c r="L27642" s="8"/>
      <c r="M27642" s="8"/>
      <c r="N27642" s="8">
        <v>90</v>
      </c>
      <c r="O27642" s="8"/>
      <c r="P27642" s="8">
        <v>0</v>
      </c>
    </row>
    <row r="27643" spans="1:17" x14ac:dyDescent="0.25">
      <c r="A27643" s="37">
        <v>42594</v>
      </c>
      <c r="B27643" s="4">
        <f t="shared" si="1299"/>
        <v>33</v>
      </c>
      <c r="C27643" s="4">
        <f t="shared" si="1300"/>
        <v>8</v>
      </c>
      <c r="D27643" s="4">
        <f t="shared" si="1301"/>
        <v>2016</v>
      </c>
      <c r="E27643" s="2" t="s">
        <v>11</v>
      </c>
      <c r="F27643" s="2" t="s">
        <v>23</v>
      </c>
      <c r="G27643" s="2" t="s">
        <v>19</v>
      </c>
      <c r="H27643" s="1" t="s">
        <v>1050</v>
      </c>
      <c r="I27643" s="8">
        <v>310</v>
      </c>
      <c r="J27643" s="8"/>
      <c r="K27643" s="8">
        <v>160</v>
      </c>
      <c r="L27643" s="8"/>
      <c r="M27643" s="8"/>
      <c r="N27643" s="8">
        <v>150</v>
      </c>
      <c r="O27643" s="8"/>
      <c r="P27643" s="8">
        <v>0</v>
      </c>
    </row>
    <row r="27644" spans="1:17" x14ac:dyDescent="0.25">
      <c r="A27644" s="37">
        <v>42594</v>
      </c>
      <c r="B27644" s="4">
        <f t="shared" si="1299"/>
        <v>33</v>
      </c>
      <c r="C27644" s="4">
        <f t="shared" si="1300"/>
        <v>8</v>
      </c>
      <c r="D27644" s="4">
        <f t="shared" si="1301"/>
        <v>2016</v>
      </c>
      <c r="E27644" s="2" t="s">
        <v>11</v>
      </c>
      <c r="F27644" s="2" t="s">
        <v>24</v>
      </c>
      <c r="G27644" s="2" t="s">
        <v>19</v>
      </c>
      <c r="H27644" s="1" t="s">
        <v>1050</v>
      </c>
      <c r="I27644" s="8">
        <v>739</v>
      </c>
      <c r="J27644" s="8"/>
      <c r="K27644" s="8">
        <v>492</v>
      </c>
      <c r="L27644" s="8"/>
      <c r="M27644" s="8"/>
      <c r="N27644" s="8">
        <v>247</v>
      </c>
      <c r="O27644" s="8"/>
      <c r="P27644" s="8">
        <v>0</v>
      </c>
    </row>
    <row r="27645" spans="1:17" x14ac:dyDescent="0.25">
      <c r="A27645" s="37">
        <v>42594</v>
      </c>
      <c r="B27645" s="4">
        <f t="shared" si="1299"/>
        <v>33</v>
      </c>
      <c r="C27645" s="4">
        <f t="shared" si="1300"/>
        <v>8</v>
      </c>
      <c r="D27645" s="4">
        <f t="shared" si="1301"/>
        <v>2016</v>
      </c>
      <c r="E27645" s="2" t="s">
        <v>11</v>
      </c>
      <c r="F27645" s="2" t="s">
        <v>1401</v>
      </c>
      <c r="G27645" s="2" t="s">
        <v>26</v>
      </c>
      <c r="H27645" s="1" t="s">
        <v>1050</v>
      </c>
      <c r="I27645" s="8">
        <v>400</v>
      </c>
      <c r="J27645" s="8"/>
      <c r="K27645" s="8">
        <v>180</v>
      </c>
      <c r="L27645" s="8"/>
      <c r="M27645" s="8"/>
      <c r="N27645" s="8">
        <v>220</v>
      </c>
      <c r="O27645" s="8"/>
      <c r="P27645" s="8">
        <v>0</v>
      </c>
    </row>
    <row r="27646" spans="1:17" x14ac:dyDescent="0.25">
      <c r="A27646" s="37">
        <v>42594</v>
      </c>
      <c r="B27646" s="4">
        <f t="shared" si="1299"/>
        <v>33</v>
      </c>
      <c r="C27646" s="4">
        <f t="shared" si="1300"/>
        <v>8</v>
      </c>
      <c r="D27646" s="4">
        <f t="shared" si="1301"/>
        <v>2016</v>
      </c>
      <c r="E27646" s="2" t="s">
        <v>11</v>
      </c>
      <c r="F27646" s="2" t="s">
        <v>28</v>
      </c>
      <c r="G27646" s="2" t="s">
        <v>26</v>
      </c>
      <c r="H27646" s="1" t="s">
        <v>1050</v>
      </c>
      <c r="I27646" s="8">
        <v>600</v>
      </c>
      <c r="J27646" s="8"/>
      <c r="K27646" s="8"/>
      <c r="L27646" s="8"/>
      <c r="M27646" s="8"/>
      <c r="N27646" s="8">
        <v>600</v>
      </c>
      <c r="O27646" s="8"/>
      <c r="P27646" s="8">
        <v>0</v>
      </c>
    </row>
    <row r="27647" spans="1:17" x14ac:dyDescent="0.25">
      <c r="A27647" s="37">
        <v>42594</v>
      </c>
      <c r="B27647" s="4">
        <f t="shared" si="1299"/>
        <v>33</v>
      </c>
      <c r="C27647" s="4">
        <f t="shared" si="1300"/>
        <v>8</v>
      </c>
      <c r="D27647" s="4">
        <f t="shared" si="1301"/>
        <v>2016</v>
      </c>
      <c r="E27647" s="2" t="s">
        <v>11</v>
      </c>
      <c r="F27647" s="2" t="s">
        <v>27</v>
      </c>
      <c r="G27647" s="2" t="s">
        <v>26</v>
      </c>
      <c r="H27647" s="1" t="s">
        <v>1050</v>
      </c>
      <c r="I27647" s="8">
        <v>210</v>
      </c>
      <c r="J27647" s="8"/>
      <c r="K27647" s="8">
        <v>150</v>
      </c>
      <c r="L27647" s="8"/>
      <c r="M27647" s="8"/>
      <c r="N27647" s="8">
        <v>60</v>
      </c>
      <c r="O27647" s="8"/>
      <c r="P27647" s="8">
        <v>0</v>
      </c>
    </row>
    <row r="27648" spans="1:17" x14ac:dyDescent="0.25">
      <c r="A27648" s="37">
        <v>42594</v>
      </c>
      <c r="B27648" s="4">
        <f t="shared" si="1299"/>
        <v>33</v>
      </c>
      <c r="C27648" s="4">
        <f t="shared" si="1300"/>
        <v>8</v>
      </c>
      <c r="D27648" s="4">
        <f t="shared" si="1301"/>
        <v>2016</v>
      </c>
      <c r="E27648" s="2" t="s">
        <v>11</v>
      </c>
      <c r="F27648" s="2" t="s">
        <v>29</v>
      </c>
      <c r="G27648" s="2" t="s">
        <v>30</v>
      </c>
      <c r="H27648" s="1" t="s">
        <v>1051</v>
      </c>
      <c r="I27648" s="8">
        <v>35</v>
      </c>
      <c r="J27648" s="8">
        <v>35</v>
      </c>
      <c r="K27648" s="8"/>
      <c r="L27648" s="8"/>
      <c r="M27648" s="8"/>
      <c r="N27648" s="8"/>
      <c r="O27648" s="8"/>
      <c r="P27648" s="8">
        <v>0</v>
      </c>
    </row>
    <row r="27649" spans="1:17" x14ac:dyDescent="0.25">
      <c r="A27649" s="37">
        <v>42594</v>
      </c>
      <c r="B27649" s="4">
        <f t="shared" si="1299"/>
        <v>33</v>
      </c>
      <c r="C27649" s="4">
        <f t="shared" si="1300"/>
        <v>8</v>
      </c>
      <c r="D27649" s="4">
        <f t="shared" si="1301"/>
        <v>2016</v>
      </c>
      <c r="E27649" s="2" t="s">
        <v>11</v>
      </c>
      <c r="F27649" s="2" t="s">
        <v>33</v>
      </c>
      <c r="G27649" s="2" t="s">
        <v>32</v>
      </c>
      <c r="H27649" s="1" t="s">
        <v>1051</v>
      </c>
      <c r="I27649" s="8">
        <v>173</v>
      </c>
      <c r="J27649" s="8"/>
      <c r="K27649" s="8">
        <v>155</v>
      </c>
      <c r="L27649" s="8">
        <v>18</v>
      </c>
      <c r="M27649" s="8"/>
      <c r="N27649" s="8"/>
      <c r="O27649" s="8"/>
      <c r="P27649" s="8">
        <v>0</v>
      </c>
      <c r="Q27649" s="1" t="s">
        <v>1776</v>
      </c>
    </row>
    <row r="27650" spans="1:17" x14ac:dyDescent="0.25">
      <c r="A27650" s="37">
        <v>42594</v>
      </c>
      <c r="B27650" s="4">
        <f t="shared" si="1299"/>
        <v>33</v>
      </c>
      <c r="C27650" s="4">
        <f t="shared" si="1300"/>
        <v>8</v>
      </c>
      <c r="D27650" s="4">
        <f t="shared" si="1301"/>
        <v>2016</v>
      </c>
      <c r="E27650" s="2" t="s">
        <v>11</v>
      </c>
      <c r="F27650" s="2" t="s">
        <v>34</v>
      </c>
      <c r="G27650" s="2" t="s">
        <v>35</v>
      </c>
      <c r="H27650" s="1" t="s">
        <v>1051</v>
      </c>
      <c r="I27650" s="8">
        <v>590</v>
      </c>
      <c r="J27650" s="8">
        <v>55</v>
      </c>
      <c r="K27650" s="8">
        <v>225</v>
      </c>
      <c r="L27650" s="8"/>
      <c r="M27650" s="8">
        <v>55</v>
      </c>
      <c r="N27650" s="8">
        <v>255</v>
      </c>
      <c r="O27650" s="8"/>
      <c r="P27650" s="8">
        <v>0</v>
      </c>
      <c r="Q27650" s="1" t="s">
        <v>1777</v>
      </c>
    </row>
    <row r="27651" spans="1:17" x14ac:dyDescent="0.25">
      <c r="A27651" s="37">
        <v>42594</v>
      </c>
      <c r="B27651" s="4">
        <f t="shared" si="1299"/>
        <v>33</v>
      </c>
      <c r="C27651" s="4">
        <f t="shared" si="1300"/>
        <v>8</v>
      </c>
      <c r="D27651" s="4">
        <f t="shared" si="1301"/>
        <v>2016</v>
      </c>
      <c r="E27651" s="2" t="s">
        <v>11</v>
      </c>
      <c r="F27651" s="2" t="s">
        <v>27</v>
      </c>
      <c r="G27651" s="2" t="s">
        <v>36</v>
      </c>
      <c r="H27651" s="1" t="s">
        <v>1051</v>
      </c>
      <c r="I27651" s="8">
        <v>410</v>
      </c>
      <c r="J27651" s="8"/>
      <c r="K27651" s="8">
        <v>140</v>
      </c>
      <c r="L27651" s="8"/>
      <c r="M27651" s="8"/>
      <c r="N27651" s="8">
        <v>270</v>
      </c>
      <c r="O27651" s="8"/>
      <c r="P27651" s="8">
        <v>0</v>
      </c>
      <c r="Q27651" s="1" t="s">
        <v>1216</v>
      </c>
    </row>
    <row r="27652" spans="1:17" x14ac:dyDescent="0.25">
      <c r="A27652" s="37">
        <v>42594</v>
      </c>
      <c r="B27652" s="4">
        <f t="shared" si="1299"/>
        <v>33</v>
      </c>
      <c r="C27652" s="4">
        <f t="shared" si="1300"/>
        <v>8</v>
      </c>
      <c r="D27652" s="4">
        <f t="shared" si="1301"/>
        <v>2016</v>
      </c>
      <c r="E27652" s="2" t="s">
        <v>11</v>
      </c>
      <c r="F27652" s="2" t="s">
        <v>37</v>
      </c>
      <c r="G27652" s="2" t="s">
        <v>38</v>
      </c>
      <c r="H27652" s="1" t="s">
        <v>1051</v>
      </c>
      <c r="I27652" s="8">
        <v>393</v>
      </c>
      <c r="J27652" s="8"/>
      <c r="K27652" s="8">
        <v>250</v>
      </c>
      <c r="L27652" s="8"/>
      <c r="M27652" s="8">
        <v>3</v>
      </c>
      <c r="N27652" s="8">
        <v>140</v>
      </c>
      <c r="O27652" s="8"/>
      <c r="P27652" s="8">
        <v>0</v>
      </c>
      <c r="Q27652" s="1" t="s">
        <v>1778</v>
      </c>
    </row>
    <row r="27653" spans="1:17" x14ac:dyDescent="0.25">
      <c r="A27653" s="37">
        <v>42594</v>
      </c>
      <c r="B27653" s="4">
        <f t="shared" si="1299"/>
        <v>33</v>
      </c>
      <c r="C27653" s="4">
        <f t="shared" si="1300"/>
        <v>8</v>
      </c>
      <c r="D27653" s="4">
        <f t="shared" si="1301"/>
        <v>2016</v>
      </c>
      <c r="E27653" s="2" t="s">
        <v>40</v>
      </c>
      <c r="F27653" s="2" t="s">
        <v>41</v>
      </c>
      <c r="G27653" s="2" t="s">
        <v>42</v>
      </c>
      <c r="H27653" s="1" t="s">
        <v>1052</v>
      </c>
      <c r="I27653" s="8">
        <v>54</v>
      </c>
      <c r="J27653" s="8">
        <v>54</v>
      </c>
      <c r="K27653" s="8"/>
      <c r="L27653" s="8"/>
      <c r="M27653" s="8"/>
      <c r="N27653" s="8"/>
      <c r="O27653" s="8"/>
      <c r="P27653" s="8">
        <v>0</v>
      </c>
    </row>
    <row r="27654" spans="1:17" x14ac:dyDescent="0.25">
      <c r="A27654" s="37">
        <v>42594</v>
      </c>
      <c r="B27654" s="4">
        <f t="shared" si="1299"/>
        <v>33</v>
      </c>
      <c r="C27654" s="4">
        <f t="shared" si="1300"/>
        <v>8</v>
      </c>
      <c r="D27654" s="4">
        <f t="shared" si="1301"/>
        <v>2016</v>
      </c>
      <c r="E27654" s="2" t="s">
        <v>40</v>
      </c>
      <c r="F27654" s="2" t="s">
        <v>41</v>
      </c>
      <c r="G27654" s="2" t="s">
        <v>43</v>
      </c>
      <c r="H27654" s="1" t="s">
        <v>1052</v>
      </c>
      <c r="I27654" s="8">
        <v>21</v>
      </c>
      <c r="J27654" s="8">
        <v>21</v>
      </c>
      <c r="K27654" s="8"/>
      <c r="L27654" s="8"/>
      <c r="M27654" s="8"/>
      <c r="N27654" s="8"/>
      <c r="O27654" s="8"/>
      <c r="P27654" s="8">
        <v>0</v>
      </c>
    </row>
    <row r="27655" spans="1:17" x14ac:dyDescent="0.25">
      <c r="A27655" s="37">
        <v>42594</v>
      </c>
      <c r="B27655" s="4">
        <f t="shared" si="1299"/>
        <v>33</v>
      </c>
      <c r="C27655" s="4">
        <f t="shared" si="1300"/>
        <v>8</v>
      </c>
      <c r="D27655" s="4">
        <f t="shared" si="1301"/>
        <v>2016</v>
      </c>
      <c r="E27655" s="2" t="s">
        <v>40</v>
      </c>
      <c r="F27655" s="2" t="s">
        <v>44</v>
      </c>
      <c r="G27655" s="2" t="s">
        <v>45</v>
      </c>
      <c r="H27655" s="1" t="s">
        <v>1052</v>
      </c>
      <c r="I27655" s="8">
        <v>10</v>
      </c>
      <c r="J27655" s="8">
        <v>10</v>
      </c>
      <c r="K27655" s="8"/>
      <c r="L27655" s="8"/>
      <c r="M27655" s="8"/>
      <c r="N27655" s="8"/>
      <c r="O27655" s="8"/>
      <c r="P27655" s="8">
        <v>0</v>
      </c>
    </row>
    <row r="27656" spans="1:17" x14ac:dyDescent="0.25">
      <c r="A27656" s="37">
        <v>42594</v>
      </c>
      <c r="B27656" s="4">
        <f t="shared" si="1299"/>
        <v>33</v>
      </c>
      <c r="C27656" s="4">
        <f t="shared" si="1300"/>
        <v>8</v>
      </c>
      <c r="D27656" s="4">
        <f t="shared" si="1301"/>
        <v>2016</v>
      </c>
      <c r="E27656" s="2" t="s">
        <v>40</v>
      </c>
      <c r="F27656" s="2" t="s">
        <v>46</v>
      </c>
      <c r="G27656" s="2" t="s">
        <v>47</v>
      </c>
      <c r="H27656" s="1" t="s">
        <v>1052</v>
      </c>
      <c r="I27656" s="8">
        <v>7</v>
      </c>
      <c r="J27656" s="8">
        <v>7</v>
      </c>
      <c r="K27656" s="8"/>
      <c r="L27656" s="8"/>
      <c r="M27656" s="8"/>
      <c r="N27656" s="8"/>
      <c r="O27656" s="8"/>
      <c r="P27656" s="8">
        <v>0</v>
      </c>
    </row>
    <row r="27657" spans="1:17" x14ac:dyDescent="0.25">
      <c r="A27657" s="37">
        <v>42594</v>
      </c>
      <c r="B27657" s="4">
        <f t="shared" si="1299"/>
        <v>33</v>
      </c>
      <c r="C27657" s="4">
        <f t="shared" si="1300"/>
        <v>8</v>
      </c>
      <c r="D27657" s="4">
        <f t="shared" si="1301"/>
        <v>2016</v>
      </c>
      <c r="E27657" s="2" t="s">
        <v>40</v>
      </c>
      <c r="F27657" s="2" t="s">
        <v>48</v>
      </c>
      <c r="G27657" s="2" t="s">
        <v>49</v>
      </c>
      <c r="H27657" s="1" t="s">
        <v>1052</v>
      </c>
      <c r="I27657" s="8">
        <v>11</v>
      </c>
      <c r="J27657" s="8">
        <v>11</v>
      </c>
      <c r="K27657" s="8"/>
      <c r="L27657" s="8"/>
      <c r="M27657" s="8"/>
      <c r="N27657" s="8"/>
      <c r="O27657" s="8"/>
      <c r="P27657" s="8">
        <v>0</v>
      </c>
    </row>
    <row r="27658" spans="1:17" x14ac:dyDescent="0.25">
      <c r="A27658" s="37">
        <v>42594</v>
      </c>
      <c r="B27658" s="4">
        <f t="shared" si="1299"/>
        <v>33</v>
      </c>
      <c r="C27658" s="4">
        <f t="shared" si="1300"/>
        <v>8</v>
      </c>
      <c r="D27658" s="4">
        <f t="shared" si="1301"/>
        <v>2016</v>
      </c>
      <c r="E27658" s="2" t="s">
        <v>40</v>
      </c>
      <c r="F27658" s="2" t="s">
        <v>48</v>
      </c>
      <c r="G27658" s="2" t="s">
        <v>50</v>
      </c>
      <c r="H27658" s="1" t="s">
        <v>1052</v>
      </c>
      <c r="I27658" s="8">
        <v>0</v>
      </c>
      <c r="J27658" s="8">
        <v>0</v>
      </c>
      <c r="K27658" s="8"/>
      <c r="L27658" s="8"/>
      <c r="M27658" s="8"/>
      <c r="N27658" s="8"/>
      <c r="O27658" s="8"/>
      <c r="P27658" s="8">
        <v>0</v>
      </c>
    </row>
    <row r="27659" spans="1:17" x14ac:dyDescent="0.25">
      <c r="A27659" s="37">
        <v>42594</v>
      </c>
      <c r="B27659" s="4">
        <f t="shared" si="1299"/>
        <v>33</v>
      </c>
      <c r="C27659" s="4">
        <f t="shared" si="1300"/>
        <v>8</v>
      </c>
      <c r="D27659" s="4">
        <f t="shared" si="1301"/>
        <v>2016</v>
      </c>
      <c r="E27659" s="2" t="s">
        <v>40</v>
      </c>
      <c r="F27659" s="2" t="s">
        <v>48</v>
      </c>
      <c r="G27659" s="2" t="s">
        <v>51</v>
      </c>
      <c r="H27659" s="1" t="s">
        <v>1052</v>
      </c>
      <c r="I27659" s="8">
        <v>15</v>
      </c>
      <c r="J27659" s="8">
        <v>15</v>
      </c>
      <c r="K27659" s="8"/>
      <c r="L27659" s="8"/>
      <c r="M27659" s="8"/>
      <c r="N27659" s="8"/>
      <c r="O27659" s="8"/>
      <c r="P27659" s="8">
        <v>0</v>
      </c>
    </row>
    <row r="27660" spans="1:17" x14ac:dyDescent="0.25">
      <c r="A27660" s="37">
        <v>42594</v>
      </c>
      <c r="B27660" s="4">
        <f t="shared" si="1299"/>
        <v>33</v>
      </c>
      <c r="C27660" s="4">
        <f t="shared" si="1300"/>
        <v>8</v>
      </c>
      <c r="D27660" s="4">
        <f t="shared" si="1301"/>
        <v>2016</v>
      </c>
      <c r="E27660" s="2" t="s">
        <v>40</v>
      </c>
      <c r="F27660" s="2" t="s">
        <v>52</v>
      </c>
      <c r="G27660" s="2" t="s">
        <v>1059</v>
      </c>
      <c r="H27660" s="1" t="s">
        <v>1052</v>
      </c>
      <c r="I27660" s="8">
        <v>13</v>
      </c>
      <c r="J27660" s="8">
        <v>13</v>
      </c>
      <c r="K27660" s="8"/>
      <c r="L27660" s="8"/>
      <c r="M27660" s="8"/>
      <c r="N27660" s="8"/>
      <c r="O27660" s="8"/>
      <c r="P27660" s="8">
        <v>0</v>
      </c>
    </row>
    <row r="27661" spans="1:17" x14ac:dyDescent="0.25">
      <c r="A27661" s="37">
        <v>42594</v>
      </c>
      <c r="B27661" s="4">
        <f t="shared" si="1299"/>
        <v>33</v>
      </c>
      <c r="C27661" s="4">
        <f t="shared" si="1300"/>
        <v>8</v>
      </c>
      <c r="D27661" s="4">
        <f t="shared" si="1301"/>
        <v>2016</v>
      </c>
      <c r="E27661" s="2" t="s">
        <v>40</v>
      </c>
      <c r="F27661" s="2" t="s">
        <v>1401</v>
      </c>
      <c r="G27661" s="2" t="s">
        <v>56</v>
      </c>
      <c r="H27661" s="1" t="s">
        <v>1052</v>
      </c>
      <c r="I27661" s="8">
        <v>50</v>
      </c>
      <c r="J27661" s="8"/>
      <c r="K27661" s="8"/>
      <c r="L27661" s="8"/>
      <c r="M27661" s="8"/>
      <c r="N27661" s="8">
        <v>50</v>
      </c>
      <c r="O27661" s="8"/>
      <c r="P27661" s="8">
        <v>0</v>
      </c>
    </row>
    <row r="27662" spans="1:17" x14ac:dyDescent="0.25">
      <c r="A27662" s="37">
        <v>42594</v>
      </c>
      <c r="B27662" s="4">
        <f t="shared" si="1299"/>
        <v>33</v>
      </c>
      <c r="C27662" s="4">
        <f t="shared" si="1300"/>
        <v>8</v>
      </c>
      <c r="D27662" s="4">
        <f t="shared" si="1301"/>
        <v>2016</v>
      </c>
      <c r="E27662" s="2" t="s">
        <v>40</v>
      </c>
      <c r="F27662" s="2" t="s">
        <v>57</v>
      </c>
      <c r="G27662" s="2" t="s">
        <v>58</v>
      </c>
      <c r="H27662" s="1" t="s">
        <v>1052</v>
      </c>
      <c r="I27662" s="8">
        <v>46</v>
      </c>
      <c r="J27662" s="8"/>
      <c r="K27662" s="8">
        <v>46</v>
      </c>
      <c r="L27662" s="8"/>
      <c r="M27662" s="8"/>
      <c r="N27662" s="8"/>
      <c r="O27662" s="8"/>
      <c r="P27662" s="8">
        <v>0</v>
      </c>
      <c r="Q27662" s="1" t="s">
        <v>1779</v>
      </c>
    </row>
    <row r="27663" spans="1:17" x14ac:dyDescent="0.25">
      <c r="A27663" s="37">
        <v>42594</v>
      </c>
      <c r="B27663" s="4">
        <f t="shared" si="1299"/>
        <v>33</v>
      </c>
      <c r="C27663" s="4">
        <f t="shared" si="1300"/>
        <v>8</v>
      </c>
      <c r="D27663" s="4">
        <f t="shared" si="1301"/>
        <v>2016</v>
      </c>
      <c r="E27663" s="2" t="s">
        <v>40</v>
      </c>
      <c r="F27663" s="2" t="s">
        <v>1060</v>
      </c>
      <c r="G27663" s="2" t="s">
        <v>60</v>
      </c>
      <c r="H27663" s="1" t="s">
        <v>1052</v>
      </c>
      <c r="I27663" s="8">
        <v>24</v>
      </c>
      <c r="J27663" s="8"/>
      <c r="K27663" s="8">
        <v>24</v>
      </c>
      <c r="L27663" s="8"/>
      <c r="M27663" s="8"/>
      <c r="N27663" s="8"/>
      <c r="O27663" s="8"/>
      <c r="P27663" s="8">
        <v>0</v>
      </c>
    </row>
    <row r="27664" spans="1:17" x14ac:dyDescent="0.25">
      <c r="A27664" s="37">
        <v>42594</v>
      </c>
      <c r="B27664" s="4">
        <f t="shared" si="1299"/>
        <v>33</v>
      </c>
      <c r="C27664" s="4">
        <f t="shared" si="1300"/>
        <v>8</v>
      </c>
      <c r="D27664" s="4">
        <f t="shared" si="1301"/>
        <v>2016</v>
      </c>
      <c r="E27664" s="2" t="s">
        <v>40</v>
      </c>
      <c r="F27664" s="2" t="s">
        <v>61</v>
      </c>
      <c r="G27664" s="2" t="s">
        <v>62</v>
      </c>
      <c r="H27664" s="1" t="s">
        <v>1052</v>
      </c>
      <c r="I27664" s="8">
        <v>59</v>
      </c>
      <c r="J27664" s="8"/>
      <c r="K27664" s="8">
        <v>59</v>
      </c>
      <c r="L27664" s="8"/>
      <c r="M27664" s="8"/>
      <c r="N27664" s="8"/>
      <c r="O27664" s="8"/>
      <c r="P27664" s="8">
        <v>0</v>
      </c>
    </row>
    <row r="27665" spans="1:17" x14ac:dyDescent="0.25">
      <c r="A27665" s="37">
        <v>42594</v>
      </c>
      <c r="B27665" s="4">
        <f t="shared" si="1299"/>
        <v>33</v>
      </c>
      <c r="C27665" s="4">
        <f t="shared" si="1300"/>
        <v>8</v>
      </c>
      <c r="D27665" s="4">
        <f t="shared" si="1301"/>
        <v>2016</v>
      </c>
      <c r="E27665" s="2" t="s">
        <v>40</v>
      </c>
      <c r="F27665" s="2" t="s">
        <v>1061</v>
      </c>
      <c r="G27665" s="2" t="s">
        <v>64</v>
      </c>
      <c r="H27665" s="1" t="s">
        <v>1052</v>
      </c>
      <c r="I27665" s="8">
        <v>118</v>
      </c>
      <c r="J27665" s="8"/>
      <c r="K27665" s="8">
        <v>49</v>
      </c>
      <c r="L27665" s="8"/>
      <c r="M27665" s="8">
        <v>34</v>
      </c>
      <c r="N27665" s="8">
        <v>35</v>
      </c>
      <c r="O27665" s="8"/>
      <c r="P27665" s="8">
        <v>0</v>
      </c>
    </row>
    <row r="27666" spans="1:17" x14ac:dyDescent="0.25">
      <c r="A27666" s="37">
        <v>42594</v>
      </c>
      <c r="B27666" s="4">
        <f t="shared" si="1299"/>
        <v>33</v>
      </c>
      <c r="C27666" s="4">
        <f t="shared" si="1300"/>
        <v>8</v>
      </c>
      <c r="D27666" s="4">
        <f t="shared" si="1301"/>
        <v>2016</v>
      </c>
      <c r="E27666" s="2" t="s">
        <v>40</v>
      </c>
      <c r="F27666" s="2" t="s">
        <v>1062</v>
      </c>
      <c r="G27666" s="2" t="s">
        <v>1063</v>
      </c>
      <c r="H27666" s="1" t="s">
        <v>1052</v>
      </c>
      <c r="I27666" s="8">
        <v>0</v>
      </c>
      <c r="J27666" s="8"/>
      <c r="K27666" s="8"/>
      <c r="L27666" s="8"/>
      <c r="M27666" s="8"/>
      <c r="N27666" s="8"/>
      <c r="O27666" s="8"/>
      <c r="P27666" s="8">
        <v>0</v>
      </c>
      <c r="Q27666" s="1" t="s">
        <v>1067</v>
      </c>
    </row>
    <row r="27667" spans="1:17" x14ac:dyDescent="0.25">
      <c r="A27667" s="37">
        <v>42594</v>
      </c>
      <c r="B27667" s="4">
        <f t="shared" si="1299"/>
        <v>33</v>
      </c>
      <c r="C27667" s="4">
        <f t="shared" si="1300"/>
        <v>8</v>
      </c>
      <c r="D27667" s="4">
        <f t="shared" si="1301"/>
        <v>2016</v>
      </c>
      <c r="E27667" s="2" t="s">
        <v>65</v>
      </c>
      <c r="F27667" s="2" t="s">
        <v>66</v>
      </c>
      <c r="G27667" s="2"/>
      <c r="H27667" s="1" t="s">
        <v>1052</v>
      </c>
      <c r="I27667" s="8">
        <v>195</v>
      </c>
      <c r="J27667" s="8">
        <v>17</v>
      </c>
      <c r="K27667" s="8">
        <v>50</v>
      </c>
      <c r="L27667" s="8"/>
      <c r="M27667" s="8">
        <v>7</v>
      </c>
      <c r="N27667" s="8">
        <v>121</v>
      </c>
      <c r="O27667" s="8"/>
      <c r="P27667" s="8">
        <v>0</v>
      </c>
    </row>
    <row r="27668" spans="1:17" x14ac:dyDescent="0.25">
      <c r="A27668" s="37">
        <v>42594</v>
      </c>
      <c r="B27668" s="4">
        <f t="shared" si="1299"/>
        <v>33</v>
      </c>
      <c r="C27668" s="4">
        <f t="shared" si="1300"/>
        <v>8</v>
      </c>
      <c r="D27668" s="4">
        <f t="shared" si="1301"/>
        <v>2016</v>
      </c>
      <c r="E27668" s="2" t="s">
        <v>65</v>
      </c>
      <c r="F27668" s="2" t="s">
        <v>68</v>
      </c>
      <c r="G27668" s="2"/>
      <c r="H27668" s="1" t="s">
        <v>1052</v>
      </c>
      <c r="I27668" s="8">
        <v>4</v>
      </c>
      <c r="J27668" s="8"/>
      <c r="K27668" s="8"/>
      <c r="L27668" s="8"/>
      <c r="M27668" s="8"/>
      <c r="N27668" s="8"/>
      <c r="O27668" s="8">
        <v>4</v>
      </c>
      <c r="P27668" s="8">
        <v>0</v>
      </c>
      <c r="Q27668" s="1" t="s">
        <v>1268</v>
      </c>
    </row>
    <row r="27669" spans="1:17" x14ac:dyDescent="0.25">
      <c r="A27669" s="37">
        <v>42594</v>
      </c>
      <c r="B27669" s="4">
        <f t="shared" si="1299"/>
        <v>33</v>
      </c>
      <c r="C27669" s="4">
        <f t="shared" si="1300"/>
        <v>8</v>
      </c>
      <c r="D27669" s="4">
        <f t="shared" si="1301"/>
        <v>2016</v>
      </c>
      <c r="E27669" s="2" t="s">
        <v>65</v>
      </c>
      <c r="F27669" s="2" t="s">
        <v>69</v>
      </c>
      <c r="G27669" s="2"/>
      <c r="H27669" s="1" t="s">
        <v>1052</v>
      </c>
      <c r="I27669" s="8">
        <v>4</v>
      </c>
      <c r="J27669" s="8"/>
      <c r="K27669" s="8"/>
      <c r="L27669" s="8"/>
      <c r="M27669" s="8"/>
      <c r="N27669" s="8"/>
      <c r="O27669" s="8">
        <v>4</v>
      </c>
      <c r="P27669" s="8">
        <v>0</v>
      </c>
      <c r="Q27669" s="1" t="s">
        <v>1081</v>
      </c>
    </row>
    <row r="27670" spans="1:17" x14ac:dyDescent="0.25">
      <c r="A27670" s="37">
        <v>42594</v>
      </c>
      <c r="B27670" s="4">
        <f t="shared" si="1299"/>
        <v>33</v>
      </c>
      <c r="C27670" s="4">
        <f t="shared" si="1300"/>
        <v>8</v>
      </c>
      <c r="D27670" s="4">
        <f t="shared" si="1301"/>
        <v>2016</v>
      </c>
      <c r="E27670" s="2" t="s">
        <v>65</v>
      </c>
      <c r="F27670" s="2" t="s">
        <v>70</v>
      </c>
      <c r="G27670" s="2"/>
      <c r="H27670" s="1" t="s">
        <v>1052</v>
      </c>
      <c r="I27670" s="8">
        <v>224</v>
      </c>
      <c r="J27670" s="8">
        <v>12</v>
      </c>
      <c r="K27670" s="8">
        <v>54</v>
      </c>
      <c r="L27670" s="8"/>
      <c r="M27670" s="8">
        <v>17</v>
      </c>
      <c r="N27670" s="8">
        <v>141</v>
      </c>
      <c r="O27670" s="8"/>
      <c r="P27670" s="8">
        <v>0</v>
      </c>
    </row>
    <row r="27671" spans="1:17" x14ac:dyDescent="0.25">
      <c r="A27671" s="37">
        <v>42594</v>
      </c>
      <c r="B27671" s="4">
        <f t="shared" si="1299"/>
        <v>33</v>
      </c>
      <c r="C27671" s="4">
        <f t="shared" si="1300"/>
        <v>8</v>
      </c>
      <c r="D27671" s="4">
        <f t="shared" si="1301"/>
        <v>2016</v>
      </c>
      <c r="E27671" s="2" t="s">
        <v>71</v>
      </c>
      <c r="F27671" s="2" t="s">
        <v>72</v>
      </c>
      <c r="G27671" s="2"/>
      <c r="H27671" s="1" t="s">
        <v>1052</v>
      </c>
      <c r="I27671" s="8">
        <v>175</v>
      </c>
      <c r="J27671" s="8"/>
      <c r="K27671" s="8">
        <v>79</v>
      </c>
      <c r="L27671" s="8"/>
      <c r="M27671" s="8">
        <v>13</v>
      </c>
      <c r="N27671" s="8">
        <v>83</v>
      </c>
      <c r="O27671" s="8"/>
      <c r="P27671" s="8" t="s">
        <v>1780</v>
      </c>
      <c r="Q27671" s="1" t="s">
        <v>1130</v>
      </c>
    </row>
    <row r="27672" spans="1:17" x14ac:dyDescent="0.25">
      <c r="A27672" s="37">
        <v>42594</v>
      </c>
      <c r="B27672" s="4">
        <f t="shared" si="1299"/>
        <v>33</v>
      </c>
      <c r="C27672" s="4">
        <f t="shared" si="1300"/>
        <v>8</v>
      </c>
      <c r="D27672" s="4">
        <f t="shared" si="1301"/>
        <v>2016</v>
      </c>
      <c r="E27672" s="2" t="s">
        <v>71</v>
      </c>
      <c r="F27672" s="2" t="s">
        <v>74</v>
      </c>
      <c r="G27672" s="2"/>
      <c r="H27672" s="1" t="s">
        <v>1052</v>
      </c>
      <c r="I27672" s="8">
        <v>200</v>
      </c>
      <c r="J27672" s="8">
        <v>22</v>
      </c>
      <c r="K27672" s="8">
        <v>115</v>
      </c>
      <c r="L27672" s="8"/>
      <c r="M27672" s="8">
        <v>8</v>
      </c>
      <c r="N27672" s="8">
        <v>55</v>
      </c>
      <c r="O27672" s="8"/>
      <c r="P27672" s="8" t="s">
        <v>1781</v>
      </c>
      <c r="Q27672" s="1" t="s">
        <v>1100</v>
      </c>
    </row>
    <row r="27673" spans="1:17" x14ac:dyDescent="0.25">
      <c r="A27673" s="37">
        <v>42594</v>
      </c>
      <c r="B27673" s="4">
        <f t="shared" si="1299"/>
        <v>33</v>
      </c>
      <c r="C27673" s="4">
        <f t="shared" si="1300"/>
        <v>8</v>
      </c>
      <c r="D27673" s="4">
        <f t="shared" si="1301"/>
        <v>2016</v>
      </c>
      <c r="E27673" s="2" t="s">
        <v>71</v>
      </c>
      <c r="F27673" s="2" t="s">
        <v>75</v>
      </c>
      <c r="G27673" s="2"/>
      <c r="H27673" s="1" t="s">
        <v>1052</v>
      </c>
      <c r="I27673" s="8">
        <v>129</v>
      </c>
      <c r="J27673" s="8"/>
      <c r="K27673" s="8">
        <v>40</v>
      </c>
      <c r="L27673" s="8"/>
      <c r="M27673" s="8">
        <v>2</v>
      </c>
      <c r="N27673" s="8">
        <v>87</v>
      </c>
      <c r="O27673" s="8"/>
      <c r="P27673" s="8" t="s">
        <v>1782</v>
      </c>
      <c r="Q27673" s="1" t="s">
        <v>1660</v>
      </c>
    </row>
    <row r="27674" spans="1:17" x14ac:dyDescent="0.25">
      <c r="A27674" s="37">
        <v>42594</v>
      </c>
      <c r="B27674" s="4">
        <f t="shared" si="1299"/>
        <v>33</v>
      </c>
      <c r="C27674" s="4">
        <f t="shared" si="1300"/>
        <v>8</v>
      </c>
      <c r="D27674" s="4">
        <f t="shared" si="1301"/>
        <v>2016</v>
      </c>
      <c r="E27674" s="2" t="s">
        <v>71</v>
      </c>
      <c r="F27674" s="2" t="s">
        <v>76</v>
      </c>
      <c r="G27674" s="2"/>
      <c r="H27674" s="1" t="s">
        <v>1052</v>
      </c>
      <c r="I27674" s="8">
        <v>115</v>
      </c>
      <c r="J27674" s="8">
        <v>31</v>
      </c>
      <c r="K27674" s="8">
        <v>75</v>
      </c>
      <c r="L27674" s="8"/>
      <c r="M27674" s="8"/>
      <c r="N27674" s="8">
        <v>9</v>
      </c>
      <c r="O27674" s="8"/>
      <c r="P27674" s="8" t="s">
        <v>1783</v>
      </c>
      <c r="Q27674" s="1" t="s">
        <v>1115</v>
      </c>
    </row>
    <row r="27675" spans="1:17" x14ac:dyDescent="0.25">
      <c r="A27675" s="37">
        <v>42594</v>
      </c>
      <c r="B27675" s="4">
        <f t="shared" si="1299"/>
        <v>33</v>
      </c>
      <c r="C27675" s="4">
        <f t="shared" si="1300"/>
        <v>8</v>
      </c>
      <c r="D27675" s="4">
        <f t="shared" si="1301"/>
        <v>2016</v>
      </c>
      <c r="E27675" s="2" t="s">
        <v>71</v>
      </c>
      <c r="F27675" s="2" t="s">
        <v>77</v>
      </c>
      <c r="G27675" s="2"/>
      <c r="H27675" s="1" t="s">
        <v>1052</v>
      </c>
      <c r="I27675" s="8">
        <v>91</v>
      </c>
      <c r="J27675" s="8">
        <v>69</v>
      </c>
      <c r="K27675" s="8">
        <v>13</v>
      </c>
      <c r="L27675" s="8">
        <v>9</v>
      </c>
      <c r="M27675" s="8"/>
      <c r="N27675" s="8"/>
      <c r="O27675" s="8"/>
      <c r="P27675" s="8">
        <v>0</v>
      </c>
    </row>
    <row r="27676" spans="1:17" x14ac:dyDescent="0.25">
      <c r="A27676" s="37">
        <v>42598</v>
      </c>
      <c r="B27676" s="4">
        <f t="shared" si="1299"/>
        <v>34</v>
      </c>
      <c r="C27676" s="4">
        <f t="shared" si="1300"/>
        <v>8</v>
      </c>
      <c r="D27676" s="4">
        <f t="shared" si="1301"/>
        <v>2016</v>
      </c>
      <c r="E27676" s="2" t="s">
        <v>11</v>
      </c>
      <c r="F27676" s="2" t="s">
        <v>12</v>
      </c>
      <c r="G27676" s="2" t="s">
        <v>13</v>
      </c>
      <c r="H27676" s="1" t="s">
        <v>1050</v>
      </c>
      <c r="I27676" s="8">
        <v>300</v>
      </c>
      <c r="J27676" s="8"/>
      <c r="K27676" s="8">
        <v>180</v>
      </c>
      <c r="L27676" s="8"/>
      <c r="M27676" s="8"/>
      <c r="N27676" s="8">
        <v>120</v>
      </c>
      <c r="O27676" s="8"/>
      <c r="P27676" s="8">
        <v>0</v>
      </c>
    </row>
    <row r="27677" spans="1:17" x14ac:dyDescent="0.25">
      <c r="A27677" s="37">
        <v>42598</v>
      </c>
      <c r="B27677" s="4">
        <f t="shared" si="1299"/>
        <v>34</v>
      </c>
      <c r="C27677" s="4">
        <f t="shared" si="1300"/>
        <v>8</v>
      </c>
      <c r="D27677" s="4">
        <f t="shared" si="1301"/>
        <v>2016</v>
      </c>
      <c r="E27677" s="2" t="s">
        <v>11</v>
      </c>
      <c r="F27677" s="2" t="s">
        <v>14</v>
      </c>
      <c r="G27677" s="2" t="s">
        <v>15</v>
      </c>
      <c r="H27677" s="1" t="s">
        <v>1050</v>
      </c>
      <c r="I27677" s="8">
        <v>0</v>
      </c>
      <c r="J27677" s="8"/>
      <c r="K27677" s="8"/>
      <c r="L27677" s="8"/>
      <c r="M27677" s="8"/>
      <c r="N27677" s="8"/>
      <c r="O27677" s="8"/>
      <c r="P27677" s="8">
        <v>0</v>
      </c>
    </row>
    <row r="27678" spans="1:17" x14ac:dyDescent="0.25">
      <c r="A27678" s="37">
        <v>42598</v>
      </c>
      <c r="B27678" s="4">
        <f t="shared" si="1299"/>
        <v>34</v>
      </c>
      <c r="C27678" s="4">
        <f t="shared" si="1300"/>
        <v>8</v>
      </c>
      <c r="D27678" s="4">
        <f t="shared" si="1301"/>
        <v>2016</v>
      </c>
      <c r="E27678" s="2" t="s">
        <v>11</v>
      </c>
      <c r="F27678" s="2" t="s">
        <v>16</v>
      </c>
      <c r="G27678" s="2" t="s">
        <v>15</v>
      </c>
      <c r="H27678" s="1" t="s">
        <v>1050</v>
      </c>
      <c r="I27678" s="8">
        <v>203</v>
      </c>
      <c r="J27678" s="8"/>
      <c r="K27678" s="8">
        <v>43</v>
      </c>
      <c r="L27678" s="8"/>
      <c r="M27678" s="8"/>
      <c r="N27678" s="8">
        <v>160</v>
      </c>
      <c r="O27678" s="8"/>
      <c r="P27678" s="8">
        <v>0</v>
      </c>
    </row>
    <row r="27679" spans="1:17" x14ac:dyDescent="0.25">
      <c r="A27679" s="37">
        <v>42598</v>
      </c>
      <c r="B27679" s="4">
        <f t="shared" si="1299"/>
        <v>34</v>
      </c>
      <c r="C27679" s="4">
        <f t="shared" si="1300"/>
        <v>8</v>
      </c>
      <c r="D27679" s="4">
        <f t="shared" si="1301"/>
        <v>2016</v>
      </c>
      <c r="E27679" s="2" t="s">
        <v>11</v>
      </c>
      <c r="F27679" s="2" t="s">
        <v>17</v>
      </c>
      <c r="G27679" s="2" t="s">
        <v>15</v>
      </c>
      <c r="H27679" s="1" t="s">
        <v>1050</v>
      </c>
      <c r="I27679" s="8">
        <v>248</v>
      </c>
      <c r="J27679" s="8">
        <v>38</v>
      </c>
      <c r="K27679" s="8">
        <v>210</v>
      </c>
      <c r="L27679" s="8"/>
      <c r="M27679" s="8"/>
      <c r="N27679" s="8"/>
      <c r="O27679" s="8"/>
      <c r="P27679" s="8">
        <v>0</v>
      </c>
    </row>
    <row r="27680" spans="1:17" x14ac:dyDescent="0.25">
      <c r="A27680" s="37">
        <v>42598</v>
      </c>
      <c r="B27680" s="4">
        <f t="shared" si="1299"/>
        <v>34</v>
      </c>
      <c r="C27680" s="4">
        <f t="shared" si="1300"/>
        <v>8</v>
      </c>
      <c r="D27680" s="4">
        <f t="shared" si="1301"/>
        <v>2016</v>
      </c>
      <c r="E27680" s="2" t="s">
        <v>11</v>
      </c>
      <c r="F27680" s="2" t="s">
        <v>18</v>
      </c>
      <c r="G27680" s="2" t="s">
        <v>19</v>
      </c>
      <c r="H27680" s="1" t="s">
        <v>1050</v>
      </c>
      <c r="I27680" s="8">
        <v>200</v>
      </c>
      <c r="J27680" s="8"/>
      <c r="K27680" s="8">
        <v>160</v>
      </c>
      <c r="L27680" s="8"/>
      <c r="M27680" s="8"/>
      <c r="N27680" s="8">
        <v>40</v>
      </c>
      <c r="O27680" s="8"/>
      <c r="P27680" s="8">
        <v>0</v>
      </c>
    </row>
    <row r="27681" spans="1:17" x14ac:dyDescent="0.25">
      <c r="A27681" s="37">
        <v>42598</v>
      </c>
      <c r="B27681" s="4">
        <f t="shared" si="1299"/>
        <v>34</v>
      </c>
      <c r="C27681" s="4">
        <f t="shared" si="1300"/>
        <v>8</v>
      </c>
      <c r="D27681" s="4">
        <f t="shared" si="1301"/>
        <v>2016</v>
      </c>
      <c r="E27681" s="2" t="s">
        <v>11</v>
      </c>
      <c r="F27681" s="2" t="s">
        <v>20</v>
      </c>
      <c r="G27681" s="2" t="s">
        <v>19</v>
      </c>
      <c r="H27681" s="1" t="s">
        <v>1050</v>
      </c>
      <c r="I27681" s="8">
        <v>154</v>
      </c>
      <c r="J27681" s="8"/>
      <c r="K27681" s="8">
        <v>140</v>
      </c>
      <c r="L27681" s="8">
        <v>14</v>
      </c>
      <c r="M27681" s="8"/>
      <c r="N27681" s="8"/>
      <c r="O27681" s="8"/>
      <c r="P27681" s="8">
        <v>0</v>
      </c>
    </row>
    <row r="27682" spans="1:17" x14ac:dyDescent="0.25">
      <c r="A27682" s="37">
        <v>42598</v>
      </c>
      <c r="B27682" s="4">
        <f t="shared" si="1299"/>
        <v>34</v>
      </c>
      <c r="C27682" s="4">
        <f t="shared" si="1300"/>
        <v>8</v>
      </c>
      <c r="D27682" s="4">
        <f t="shared" si="1301"/>
        <v>2016</v>
      </c>
      <c r="E27682" s="2" t="s">
        <v>11</v>
      </c>
      <c r="F27682" s="2" t="s">
        <v>21</v>
      </c>
      <c r="G27682" s="2" t="s">
        <v>19</v>
      </c>
      <c r="H27682" s="1" t="s">
        <v>1050</v>
      </c>
      <c r="I27682" s="8">
        <v>0</v>
      </c>
      <c r="J27682" s="8"/>
      <c r="K27682" s="8"/>
      <c r="L27682" s="8"/>
      <c r="M27682" s="8"/>
      <c r="N27682" s="8"/>
      <c r="O27682" s="8"/>
      <c r="P27682" s="8">
        <v>0</v>
      </c>
      <c r="Q27682" s="1" t="s">
        <v>415</v>
      </c>
    </row>
    <row r="27683" spans="1:17" x14ac:dyDescent="0.25">
      <c r="A27683" s="37">
        <v>42598</v>
      </c>
      <c r="B27683" s="4">
        <f t="shared" si="1299"/>
        <v>34</v>
      </c>
      <c r="C27683" s="4">
        <f t="shared" si="1300"/>
        <v>8</v>
      </c>
      <c r="D27683" s="4">
        <f t="shared" si="1301"/>
        <v>2016</v>
      </c>
      <c r="E27683" s="2" t="s">
        <v>11</v>
      </c>
      <c r="F27683" s="2" t="s">
        <v>22</v>
      </c>
      <c r="G27683" s="2" t="s">
        <v>19</v>
      </c>
      <c r="H27683" s="1" t="s">
        <v>1050</v>
      </c>
      <c r="I27683" s="8">
        <v>225</v>
      </c>
      <c r="J27683" s="8">
        <v>10</v>
      </c>
      <c r="K27683" s="8">
        <v>160</v>
      </c>
      <c r="L27683" s="8"/>
      <c r="M27683" s="8"/>
      <c r="N27683" s="8">
        <v>55</v>
      </c>
      <c r="O27683" s="8"/>
      <c r="P27683" s="8">
        <v>0</v>
      </c>
    </row>
    <row r="27684" spans="1:17" x14ac:dyDescent="0.25">
      <c r="A27684" s="37">
        <v>42598</v>
      </c>
      <c r="B27684" s="4">
        <f t="shared" si="1299"/>
        <v>34</v>
      </c>
      <c r="C27684" s="4">
        <f t="shared" si="1300"/>
        <v>8</v>
      </c>
      <c r="D27684" s="4">
        <f t="shared" si="1301"/>
        <v>2016</v>
      </c>
      <c r="E27684" s="2" t="s">
        <v>11</v>
      </c>
      <c r="F27684" s="2" t="s">
        <v>23</v>
      </c>
      <c r="G27684" s="2" t="s">
        <v>19</v>
      </c>
      <c r="H27684" s="1" t="s">
        <v>1050</v>
      </c>
      <c r="I27684" s="8">
        <v>200</v>
      </c>
      <c r="J27684" s="8"/>
      <c r="K27684" s="8">
        <v>110</v>
      </c>
      <c r="L27684" s="8"/>
      <c r="M27684" s="8"/>
      <c r="N27684" s="8">
        <v>90</v>
      </c>
      <c r="O27684" s="8"/>
      <c r="P27684" s="8">
        <v>0</v>
      </c>
    </row>
    <row r="27685" spans="1:17" x14ac:dyDescent="0.25">
      <c r="A27685" s="37">
        <v>42598</v>
      </c>
      <c r="B27685" s="4">
        <f t="shared" si="1299"/>
        <v>34</v>
      </c>
      <c r="C27685" s="4">
        <f t="shared" si="1300"/>
        <v>8</v>
      </c>
      <c r="D27685" s="4">
        <f t="shared" si="1301"/>
        <v>2016</v>
      </c>
      <c r="E27685" s="2" t="s">
        <v>11</v>
      </c>
      <c r="F27685" s="2" t="s">
        <v>24</v>
      </c>
      <c r="G27685" s="2" t="s">
        <v>19</v>
      </c>
      <c r="H27685" s="1" t="s">
        <v>1050</v>
      </c>
      <c r="I27685" s="8">
        <v>455</v>
      </c>
      <c r="J27685" s="8"/>
      <c r="K27685" s="8">
        <v>280</v>
      </c>
      <c r="L27685" s="8"/>
      <c r="M27685" s="8"/>
      <c r="N27685" s="8">
        <v>175</v>
      </c>
      <c r="O27685" s="8"/>
      <c r="P27685" s="8">
        <v>0</v>
      </c>
    </row>
    <row r="27686" spans="1:17" x14ac:dyDescent="0.25">
      <c r="A27686" s="37">
        <v>42598</v>
      </c>
      <c r="B27686" s="4">
        <f t="shared" si="1299"/>
        <v>34</v>
      </c>
      <c r="C27686" s="4">
        <f t="shared" si="1300"/>
        <v>8</v>
      </c>
      <c r="D27686" s="4">
        <f t="shared" si="1301"/>
        <v>2016</v>
      </c>
      <c r="E27686" s="2" t="s">
        <v>11</v>
      </c>
      <c r="F27686" s="2" t="s">
        <v>1401</v>
      </c>
      <c r="G27686" s="2" t="s">
        <v>26</v>
      </c>
      <c r="H27686" s="1" t="s">
        <v>1050</v>
      </c>
      <c r="I27686" s="8">
        <v>438</v>
      </c>
      <c r="J27686" s="8"/>
      <c r="K27686" s="8">
        <v>240</v>
      </c>
      <c r="L27686" s="8"/>
      <c r="M27686" s="8"/>
      <c r="N27686" s="8">
        <v>198</v>
      </c>
      <c r="O27686" s="8"/>
      <c r="P27686" s="8">
        <v>0</v>
      </c>
    </row>
    <row r="27687" spans="1:17" x14ac:dyDescent="0.25">
      <c r="A27687" s="37">
        <v>42598</v>
      </c>
      <c r="B27687" s="4">
        <f t="shared" si="1299"/>
        <v>34</v>
      </c>
      <c r="C27687" s="4">
        <f t="shared" si="1300"/>
        <v>8</v>
      </c>
      <c r="D27687" s="4">
        <f t="shared" si="1301"/>
        <v>2016</v>
      </c>
      <c r="E27687" s="2" t="s">
        <v>11</v>
      </c>
      <c r="F27687" s="2" t="s">
        <v>28</v>
      </c>
      <c r="G27687" s="2" t="s">
        <v>26</v>
      </c>
      <c r="H27687" s="1" t="s">
        <v>1050</v>
      </c>
      <c r="I27687" s="8">
        <v>120</v>
      </c>
      <c r="J27687" s="8"/>
      <c r="K27687" s="8"/>
      <c r="L27687" s="8"/>
      <c r="M27687" s="8"/>
      <c r="N27687" s="8">
        <v>120</v>
      </c>
      <c r="O27687" s="8"/>
      <c r="P27687" s="8">
        <v>0</v>
      </c>
    </row>
    <row r="27688" spans="1:17" x14ac:dyDescent="0.25">
      <c r="A27688" s="37">
        <v>42598</v>
      </c>
      <c r="B27688" s="4">
        <f t="shared" si="1299"/>
        <v>34</v>
      </c>
      <c r="C27688" s="4">
        <f t="shared" si="1300"/>
        <v>8</v>
      </c>
      <c r="D27688" s="4">
        <f t="shared" si="1301"/>
        <v>2016</v>
      </c>
      <c r="E27688" s="2" t="s">
        <v>11</v>
      </c>
      <c r="F27688" s="2" t="s">
        <v>27</v>
      </c>
      <c r="G27688" s="2" t="s">
        <v>26</v>
      </c>
      <c r="H27688" s="1" t="s">
        <v>1050</v>
      </c>
      <c r="I27688" s="8">
        <v>310</v>
      </c>
      <c r="J27688" s="8"/>
      <c r="K27688" s="8">
        <v>210</v>
      </c>
      <c r="L27688" s="8"/>
      <c r="M27688" s="8"/>
      <c r="N27688" s="8">
        <v>100</v>
      </c>
      <c r="O27688" s="8"/>
      <c r="P27688" s="8">
        <v>0</v>
      </c>
    </row>
    <row r="27689" spans="1:17" x14ac:dyDescent="0.25">
      <c r="A27689" s="37">
        <v>42598</v>
      </c>
      <c r="B27689" s="4">
        <f t="shared" si="1299"/>
        <v>34</v>
      </c>
      <c r="C27689" s="4">
        <f t="shared" si="1300"/>
        <v>8</v>
      </c>
      <c r="D27689" s="4">
        <f t="shared" si="1301"/>
        <v>2016</v>
      </c>
      <c r="E27689" s="2" t="s">
        <v>11</v>
      </c>
      <c r="F27689" s="2" t="s">
        <v>29</v>
      </c>
      <c r="G27689" s="2" t="s">
        <v>30</v>
      </c>
      <c r="H27689" s="1" t="s">
        <v>1051</v>
      </c>
      <c r="I27689" s="8">
        <v>30</v>
      </c>
      <c r="J27689" s="8">
        <v>30</v>
      </c>
      <c r="K27689" s="8"/>
      <c r="L27689" s="8"/>
      <c r="M27689" s="8"/>
      <c r="N27689" s="8"/>
      <c r="O27689" s="8"/>
      <c r="P27689" s="8">
        <v>0</v>
      </c>
    </row>
    <row r="27690" spans="1:17" x14ac:dyDescent="0.25">
      <c r="A27690" s="37">
        <v>42598</v>
      </c>
      <c r="B27690" s="4">
        <f t="shared" si="1299"/>
        <v>34</v>
      </c>
      <c r="C27690" s="4">
        <f t="shared" si="1300"/>
        <v>8</v>
      </c>
      <c r="D27690" s="4">
        <f t="shared" si="1301"/>
        <v>2016</v>
      </c>
      <c r="E27690" s="2" t="s">
        <v>11</v>
      </c>
      <c r="F27690" s="2" t="s">
        <v>33</v>
      </c>
      <c r="G27690" s="2" t="s">
        <v>32</v>
      </c>
      <c r="H27690" s="1" t="s">
        <v>1051</v>
      </c>
      <c r="I27690" s="8">
        <v>360</v>
      </c>
      <c r="J27690" s="8"/>
      <c r="K27690" s="8">
        <v>331</v>
      </c>
      <c r="L27690" s="8">
        <v>29</v>
      </c>
      <c r="M27690" s="8"/>
      <c r="N27690" s="8"/>
      <c r="O27690" s="8"/>
      <c r="P27690" s="8">
        <v>0</v>
      </c>
      <c r="Q27690" s="1" t="s">
        <v>1784</v>
      </c>
    </row>
    <row r="27691" spans="1:17" x14ac:dyDescent="0.25">
      <c r="A27691" s="37">
        <v>42598</v>
      </c>
      <c r="B27691" s="4">
        <f t="shared" si="1299"/>
        <v>34</v>
      </c>
      <c r="C27691" s="4">
        <f t="shared" si="1300"/>
        <v>8</v>
      </c>
      <c r="D27691" s="4">
        <f t="shared" si="1301"/>
        <v>2016</v>
      </c>
      <c r="E27691" s="2" t="s">
        <v>11</v>
      </c>
      <c r="F27691" s="2" t="s">
        <v>34</v>
      </c>
      <c r="G27691" s="2" t="s">
        <v>35</v>
      </c>
      <c r="H27691" s="1" t="s">
        <v>1051</v>
      </c>
      <c r="I27691" s="8">
        <v>180</v>
      </c>
      <c r="J27691" s="8">
        <v>20</v>
      </c>
      <c r="K27691" s="8">
        <v>160</v>
      </c>
      <c r="L27691" s="8"/>
      <c r="M27691" s="8"/>
      <c r="N27691" s="8"/>
      <c r="O27691" s="8"/>
      <c r="P27691" s="8">
        <v>0</v>
      </c>
      <c r="Q27691" s="1" t="s">
        <v>1785</v>
      </c>
    </row>
    <row r="27692" spans="1:17" x14ac:dyDescent="0.25">
      <c r="A27692" s="37">
        <v>42598</v>
      </c>
      <c r="B27692" s="4">
        <f t="shared" si="1299"/>
        <v>34</v>
      </c>
      <c r="C27692" s="4">
        <f t="shared" si="1300"/>
        <v>8</v>
      </c>
      <c r="D27692" s="4">
        <f t="shared" si="1301"/>
        <v>2016</v>
      </c>
      <c r="E27692" s="2" t="s">
        <v>11</v>
      </c>
      <c r="F27692" s="2" t="s">
        <v>27</v>
      </c>
      <c r="G27692" s="2" t="s">
        <v>36</v>
      </c>
      <c r="H27692" s="1" t="s">
        <v>1051</v>
      </c>
      <c r="I27692" s="8">
        <v>90</v>
      </c>
      <c r="J27692" s="8"/>
      <c r="K27692" s="8">
        <v>40</v>
      </c>
      <c r="L27692" s="8"/>
      <c r="M27692" s="8"/>
      <c r="N27692" s="8">
        <v>50</v>
      </c>
      <c r="O27692" s="8"/>
      <c r="P27692" s="8">
        <v>0</v>
      </c>
      <c r="Q27692" s="1" t="s">
        <v>443</v>
      </c>
    </row>
    <row r="27693" spans="1:17" x14ac:dyDescent="0.25">
      <c r="A27693" s="37">
        <v>42598</v>
      </c>
      <c r="B27693" s="4">
        <f t="shared" si="1299"/>
        <v>34</v>
      </c>
      <c r="C27693" s="4">
        <f t="shared" si="1300"/>
        <v>8</v>
      </c>
      <c r="D27693" s="4">
        <f t="shared" si="1301"/>
        <v>2016</v>
      </c>
      <c r="E27693" s="2" t="s">
        <v>11</v>
      </c>
      <c r="F27693" s="2" t="s">
        <v>37</v>
      </c>
      <c r="G27693" s="2" t="s">
        <v>38</v>
      </c>
      <c r="H27693" s="1" t="s">
        <v>1051</v>
      </c>
      <c r="I27693" s="8">
        <v>179</v>
      </c>
      <c r="J27693" s="8"/>
      <c r="K27693" s="8">
        <v>150</v>
      </c>
      <c r="L27693" s="8"/>
      <c r="M27693" s="8">
        <v>19</v>
      </c>
      <c r="N27693" s="8">
        <v>10</v>
      </c>
      <c r="O27693" s="8"/>
      <c r="P27693" s="8">
        <v>0</v>
      </c>
      <c r="Q27693" s="1" t="s">
        <v>1786</v>
      </c>
    </row>
    <row r="27694" spans="1:17" x14ac:dyDescent="0.25">
      <c r="A27694" s="37">
        <v>42598</v>
      </c>
      <c r="B27694" s="4">
        <f t="shared" si="1299"/>
        <v>34</v>
      </c>
      <c r="C27694" s="4">
        <f t="shared" si="1300"/>
        <v>8</v>
      </c>
      <c r="D27694" s="4">
        <f t="shared" si="1301"/>
        <v>2016</v>
      </c>
      <c r="E27694" s="2" t="s">
        <v>40</v>
      </c>
      <c r="F27694" s="2" t="s">
        <v>41</v>
      </c>
      <c r="G27694" s="2" t="s">
        <v>42</v>
      </c>
      <c r="H27694" s="1" t="s">
        <v>1052</v>
      </c>
      <c r="I27694" s="8">
        <v>62</v>
      </c>
      <c r="J27694" s="8">
        <v>62</v>
      </c>
      <c r="K27694" s="8"/>
      <c r="L27694" s="8"/>
      <c r="M27694" s="8"/>
      <c r="N27694" s="8"/>
      <c r="O27694" s="8"/>
      <c r="P27694" s="8">
        <v>0</v>
      </c>
      <c r="Q27694" s="1" t="s">
        <v>1485</v>
      </c>
    </row>
    <row r="27695" spans="1:17" x14ac:dyDescent="0.25">
      <c r="A27695" s="37">
        <v>42598</v>
      </c>
      <c r="B27695" s="4">
        <f t="shared" si="1299"/>
        <v>34</v>
      </c>
      <c r="C27695" s="4">
        <f t="shared" si="1300"/>
        <v>8</v>
      </c>
      <c r="D27695" s="4">
        <f t="shared" si="1301"/>
        <v>2016</v>
      </c>
      <c r="E27695" s="2" t="s">
        <v>40</v>
      </c>
      <c r="F27695" s="2" t="s">
        <v>41</v>
      </c>
      <c r="G27695" s="2" t="s">
        <v>43</v>
      </c>
      <c r="H27695" s="1" t="s">
        <v>1052</v>
      </c>
      <c r="I27695" s="8">
        <v>21</v>
      </c>
      <c r="J27695" s="8">
        <v>21</v>
      </c>
      <c r="K27695" s="8"/>
      <c r="L27695" s="8"/>
      <c r="M27695" s="8"/>
      <c r="N27695" s="8"/>
      <c r="O27695" s="8"/>
      <c r="P27695" s="8">
        <v>0</v>
      </c>
    </row>
    <row r="27696" spans="1:17" x14ac:dyDescent="0.25">
      <c r="A27696" s="37">
        <v>42598</v>
      </c>
      <c r="B27696" s="4">
        <f t="shared" si="1299"/>
        <v>34</v>
      </c>
      <c r="C27696" s="4">
        <f t="shared" si="1300"/>
        <v>8</v>
      </c>
      <c r="D27696" s="4">
        <f t="shared" si="1301"/>
        <v>2016</v>
      </c>
      <c r="E27696" s="2" t="s">
        <v>40</v>
      </c>
      <c r="F27696" s="2" t="s">
        <v>44</v>
      </c>
      <c r="G27696" s="2" t="s">
        <v>45</v>
      </c>
      <c r="H27696" s="1" t="s">
        <v>1052</v>
      </c>
      <c r="I27696" s="8">
        <v>6</v>
      </c>
      <c r="J27696" s="8">
        <v>6</v>
      </c>
      <c r="K27696" s="8"/>
      <c r="L27696" s="8"/>
      <c r="M27696" s="8"/>
      <c r="N27696" s="8"/>
      <c r="O27696" s="8"/>
      <c r="P27696" s="8">
        <v>0</v>
      </c>
    </row>
    <row r="27697" spans="1:17" x14ac:dyDescent="0.25">
      <c r="A27697" s="37">
        <v>42598</v>
      </c>
      <c r="B27697" s="4">
        <f t="shared" si="1299"/>
        <v>34</v>
      </c>
      <c r="C27697" s="4">
        <f t="shared" si="1300"/>
        <v>8</v>
      </c>
      <c r="D27697" s="4">
        <f t="shared" si="1301"/>
        <v>2016</v>
      </c>
      <c r="E27697" s="2" t="s">
        <v>40</v>
      </c>
      <c r="F27697" s="2" t="s">
        <v>46</v>
      </c>
      <c r="G27697" s="2" t="s">
        <v>47</v>
      </c>
      <c r="H27697" s="1" t="s">
        <v>1052</v>
      </c>
      <c r="I27697" s="8">
        <v>17</v>
      </c>
      <c r="J27697" s="8">
        <v>17</v>
      </c>
      <c r="K27697" s="8"/>
      <c r="L27697" s="8"/>
      <c r="M27697" s="8"/>
      <c r="N27697" s="8"/>
      <c r="O27697" s="8"/>
      <c r="P27697" s="8">
        <v>0</v>
      </c>
    </row>
    <row r="27698" spans="1:17" x14ac:dyDescent="0.25">
      <c r="A27698" s="37">
        <v>42598</v>
      </c>
      <c r="B27698" s="4">
        <f t="shared" ref="B27698:B27757" si="1302">WEEKNUM(A27698)</f>
        <v>34</v>
      </c>
      <c r="C27698" s="4">
        <f t="shared" ref="C27698:C27757" si="1303">MONTH(A27698)</f>
        <v>8</v>
      </c>
      <c r="D27698" s="4">
        <f t="shared" ref="D27698:D27757" si="1304">YEAR(A27698)</f>
        <v>2016</v>
      </c>
      <c r="E27698" s="2" t="s">
        <v>40</v>
      </c>
      <c r="F27698" s="2" t="s">
        <v>48</v>
      </c>
      <c r="G27698" s="2" t="s">
        <v>49</v>
      </c>
      <c r="H27698" s="1" t="s">
        <v>1052</v>
      </c>
      <c r="I27698" s="8">
        <v>14</v>
      </c>
      <c r="J27698" s="8">
        <v>14</v>
      </c>
      <c r="K27698" s="8"/>
      <c r="L27698" s="8"/>
      <c r="M27698" s="8"/>
      <c r="N27698" s="8"/>
      <c r="O27698" s="8"/>
      <c r="P27698" s="8">
        <v>0</v>
      </c>
    </row>
    <row r="27699" spans="1:17" x14ac:dyDescent="0.25">
      <c r="A27699" s="37">
        <v>42598</v>
      </c>
      <c r="B27699" s="4">
        <f t="shared" si="1302"/>
        <v>34</v>
      </c>
      <c r="C27699" s="4">
        <f t="shared" si="1303"/>
        <v>8</v>
      </c>
      <c r="D27699" s="4">
        <f t="shared" si="1304"/>
        <v>2016</v>
      </c>
      <c r="E27699" s="2" t="s">
        <v>40</v>
      </c>
      <c r="F27699" s="2" t="s">
        <v>48</v>
      </c>
      <c r="G27699" s="2" t="s">
        <v>50</v>
      </c>
      <c r="H27699" s="1" t="s">
        <v>1052</v>
      </c>
      <c r="I27699" s="8">
        <v>0</v>
      </c>
      <c r="J27699" s="8">
        <v>0</v>
      </c>
      <c r="K27699" s="8"/>
      <c r="L27699" s="8"/>
      <c r="M27699" s="8"/>
      <c r="N27699" s="8"/>
      <c r="O27699" s="8"/>
      <c r="P27699" s="8">
        <v>0</v>
      </c>
      <c r="Q27699" s="1" t="s">
        <v>1067</v>
      </c>
    </row>
    <row r="27700" spans="1:17" x14ac:dyDescent="0.25">
      <c r="A27700" s="37">
        <v>42598</v>
      </c>
      <c r="B27700" s="4">
        <f t="shared" si="1302"/>
        <v>34</v>
      </c>
      <c r="C27700" s="4">
        <f t="shared" si="1303"/>
        <v>8</v>
      </c>
      <c r="D27700" s="4">
        <f t="shared" si="1304"/>
        <v>2016</v>
      </c>
      <c r="E27700" s="2" t="s">
        <v>40</v>
      </c>
      <c r="F27700" s="2" t="s">
        <v>48</v>
      </c>
      <c r="G27700" s="2" t="s">
        <v>51</v>
      </c>
      <c r="H27700" s="1" t="s">
        <v>1052</v>
      </c>
      <c r="I27700" s="8">
        <v>25</v>
      </c>
      <c r="J27700" s="8">
        <v>25</v>
      </c>
      <c r="K27700" s="8"/>
      <c r="L27700" s="8"/>
      <c r="M27700" s="8"/>
      <c r="N27700" s="8"/>
      <c r="O27700" s="8"/>
      <c r="P27700" s="8">
        <v>0</v>
      </c>
    </row>
    <row r="27701" spans="1:17" x14ac:dyDescent="0.25">
      <c r="A27701" s="37">
        <v>42598</v>
      </c>
      <c r="B27701" s="4">
        <f t="shared" si="1302"/>
        <v>34</v>
      </c>
      <c r="C27701" s="4">
        <f t="shared" si="1303"/>
        <v>8</v>
      </c>
      <c r="D27701" s="4">
        <f t="shared" si="1304"/>
        <v>2016</v>
      </c>
      <c r="E27701" s="2" t="s">
        <v>40</v>
      </c>
      <c r="F27701" s="2" t="s">
        <v>52</v>
      </c>
      <c r="G27701" s="2" t="s">
        <v>1059</v>
      </c>
      <c r="H27701" s="1" t="s">
        <v>1052</v>
      </c>
      <c r="I27701" s="8">
        <v>17</v>
      </c>
      <c r="J27701" s="8">
        <v>17</v>
      </c>
      <c r="K27701" s="8"/>
      <c r="L27701" s="8"/>
      <c r="M27701" s="8"/>
      <c r="N27701" s="8"/>
      <c r="O27701" s="8"/>
      <c r="P27701" s="8">
        <v>0</v>
      </c>
    </row>
    <row r="27702" spans="1:17" x14ac:dyDescent="0.25">
      <c r="A27702" s="37">
        <v>42598</v>
      </c>
      <c r="B27702" s="4">
        <f t="shared" si="1302"/>
        <v>34</v>
      </c>
      <c r="C27702" s="4">
        <f t="shared" si="1303"/>
        <v>8</v>
      </c>
      <c r="D27702" s="4">
        <f t="shared" si="1304"/>
        <v>2016</v>
      </c>
      <c r="E27702" s="2" t="s">
        <v>40</v>
      </c>
      <c r="F27702" s="2" t="s">
        <v>1401</v>
      </c>
      <c r="G27702" s="2" t="s">
        <v>56</v>
      </c>
      <c r="H27702" s="1" t="s">
        <v>1052</v>
      </c>
      <c r="I27702" s="8">
        <v>80</v>
      </c>
      <c r="J27702" s="8"/>
      <c r="K27702" s="8"/>
      <c r="L27702" s="8"/>
      <c r="M27702" s="8"/>
      <c r="N27702" s="8">
        <v>80</v>
      </c>
      <c r="O27702" s="8"/>
      <c r="P27702" s="8">
        <v>0</v>
      </c>
    </row>
    <row r="27703" spans="1:17" x14ac:dyDescent="0.25">
      <c r="A27703" s="37">
        <v>42598</v>
      </c>
      <c r="B27703" s="4">
        <f t="shared" si="1302"/>
        <v>34</v>
      </c>
      <c r="C27703" s="4">
        <f t="shared" si="1303"/>
        <v>8</v>
      </c>
      <c r="D27703" s="4">
        <f t="shared" si="1304"/>
        <v>2016</v>
      </c>
      <c r="E27703" s="2" t="s">
        <v>40</v>
      </c>
      <c r="F27703" s="2" t="s">
        <v>57</v>
      </c>
      <c r="G27703" s="2" t="s">
        <v>58</v>
      </c>
      <c r="H27703" s="1" t="s">
        <v>1052</v>
      </c>
      <c r="I27703" s="8">
        <v>44</v>
      </c>
      <c r="J27703" s="8"/>
      <c r="K27703" s="8">
        <v>44</v>
      </c>
      <c r="L27703" s="8"/>
      <c r="M27703" s="8"/>
      <c r="N27703" s="8"/>
      <c r="O27703" s="8"/>
      <c r="P27703" s="8">
        <v>0</v>
      </c>
      <c r="Q27703" s="1" t="s">
        <v>1787</v>
      </c>
    </row>
    <row r="27704" spans="1:17" x14ac:dyDescent="0.25">
      <c r="A27704" s="37">
        <v>42598</v>
      </c>
      <c r="B27704" s="4">
        <f t="shared" si="1302"/>
        <v>34</v>
      </c>
      <c r="C27704" s="4">
        <f t="shared" si="1303"/>
        <v>8</v>
      </c>
      <c r="D27704" s="4">
        <f t="shared" si="1304"/>
        <v>2016</v>
      </c>
      <c r="E27704" s="2" t="s">
        <v>40</v>
      </c>
      <c r="F27704" s="2" t="s">
        <v>1060</v>
      </c>
      <c r="G27704" s="2" t="s">
        <v>60</v>
      </c>
      <c r="H27704" s="1" t="s">
        <v>1052</v>
      </c>
      <c r="I27704" s="8">
        <v>24</v>
      </c>
      <c r="J27704" s="8"/>
      <c r="K27704" s="8">
        <v>24</v>
      </c>
      <c r="L27704" s="8"/>
      <c r="M27704" s="8"/>
      <c r="N27704" s="8"/>
      <c r="O27704" s="8"/>
      <c r="P27704" s="8">
        <v>0</v>
      </c>
    </row>
    <row r="27705" spans="1:17" x14ac:dyDescent="0.25">
      <c r="A27705" s="37">
        <v>42598</v>
      </c>
      <c r="B27705" s="4">
        <f t="shared" si="1302"/>
        <v>34</v>
      </c>
      <c r="C27705" s="4">
        <f t="shared" si="1303"/>
        <v>8</v>
      </c>
      <c r="D27705" s="4">
        <f t="shared" si="1304"/>
        <v>2016</v>
      </c>
      <c r="E27705" s="2" t="s">
        <v>40</v>
      </c>
      <c r="F27705" s="2" t="s">
        <v>61</v>
      </c>
      <c r="G27705" s="2" t="s">
        <v>62</v>
      </c>
      <c r="H27705" s="1" t="s">
        <v>1052</v>
      </c>
      <c r="I27705" s="8">
        <v>24</v>
      </c>
      <c r="J27705" s="8"/>
      <c r="K27705" s="8">
        <v>22</v>
      </c>
      <c r="L27705" s="8"/>
      <c r="M27705" s="8"/>
      <c r="N27705" s="8">
        <v>2</v>
      </c>
      <c r="O27705" s="8"/>
      <c r="P27705" s="8">
        <v>0</v>
      </c>
    </row>
    <row r="27706" spans="1:17" x14ac:dyDescent="0.25">
      <c r="A27706" s="37">
        <v>42598</v>
      </c>
      <c r="B27706" s="4">
        <f t="shared" si="1302"/>
        <v>34</v>
      </c>
      <c r="C27706" s="4">
        <f t="shared" si="1303"/>
        <v>8</v>
      </c>
      <c r="D27706" s="4">
        <f t="shared" si="1304"/>
        <v>2016</v>
      </c>
      <c r="E27706" s="2" t="s">
        <v>40</v>
      </c>
      <c r="F27706" s="2" t="s">
        <v>1061</v>
      </c>
      <c r="G27706" s="2" t="s">
        <v>64</v>
      </c>
      <c r="H27706" s="1" t="s">
        <v>1052</v>
      </c>
      <c r="I27706" s="8">
        <v>92</v>
      </c>
      <c r="J27706" s="8"/>
      <c r="K27706" s="8">
        <v>55</v>
      </c>
      <c r="L27706" s="8"/>
      <c r="M27706" s="8">
        <v>17</v>
      </c>
      <c r="N27706" s="8">
        <v>20</v>
      </c>
      <c r="O27706" s="8"/>
      <c r="P27706" s="8">
        <v>0</v>
      </c>
    </row>
    <row r="27707" spans="1:17" x14ac:dyDescent="0.25">
      <c r="A27707" s="37">
        <v>42598</v>
      </c>
      <c r="B27707" s="4">
        <f t="shared" si="1302"/>
        <v>34</v>
      </c>
      <c r="C27707" s="4">
        <f t="shared" si="1303"/>
        <v>8</v>
      </c>
      <c r="D27707" s="4">
        <f t="shared" si="1304"/>
        <v>2016</v>
      </c>
      <c r="E27707" s="2" t="s">
        <v>40</v>
      </c>
      <c r="F27707" s="2" t="s">
        <v>1062</v>
      </c>
      <c r="G27707" s="2" t="s">
        <v>1063</v>
      </c>
      <c r="H27707" s="1" t="s">
        <v>1052</v>
      </c>
      <c r="I27707" s="8">
        <v>0</v>
      </c>
      <c r="J27707" s="8"/>
      <c r="K27707" s="8"/>
      <c r="L27707" s="8"/>
      <c r="M27707" s="8"/>
      <c r="N27707" s="8"/>
      <c r="O27707" s="8"/>
      <c r="P27707" s="8">
        <v>0</v>
      </c>
      <c r="Q27707" s="1" t="s">
        <v>1067</v>
      </c>
    </row>
    <row r="27708" spans="1:17" x14ac:dyDescent="0.25">
      <c r="A27708" s="37">
        <v>42598</v>
      </c>
      <c r="B27708" s="4">
        <f t="shared" si="1302"/>
        <v>34</v>
      </c>
      <c r="C27708" s="4">
        <f t="shared" si="1303"/>
        <v>8</v>
      </c>
      <c r="D27708" s="4">
        <f t="shared" si="1304"/>
        <v>2016</v>
      </c>
      <c r="E27708" s="2" t="s">
        <v>65</v>
      </c>
      <c r="F27708" s="2" t="s">
        <v>66</v>
      </c>
      <c r="G27708" s="2"/>
      <c r="H27708" s="1" t="s">
        <v>1052</v>
      </c>
      <c r="I27708" s="8">
        <v>231</v>
      </c>
      <c r="J27708" s="8">
        <v>33</v>
      </c>
      <c r="K27708" s="8">
        <v>55</v>
      </c>
      <c r="L27708" s="8"/>
      <c r="M27708" s="8"/>
      <c r="N27708" s="8">
        <v>143</v>
      </c>
      <c r="O27708" s="8"/>
      <c r="P27708" s="8">
        <v>0</v>
      </c>
    </row>
    <row r="27709" spans="1:17" x14ac:dyDescent="0.25">
      <c r="A27709" s="37">
        <v>42598</v>
      </c>
      <c r="B27709" s="4">
        <f t="shared" si="1302"/>
        <v>34</v>
      </c>
      <c r="C27709" s="4">
        <f t="shared" si="1303"/>
        <v>8</v>
      </c>
      <c r="D27709" s="4">
        <f t="shared" si="1304"/>
        <v>2016</v>
      </c>
      <c r="E27709" s="2" t="s">
        <v>65</v>
      </c>
      <c r="F27709" s="2" t="s">
        <v>68</v>
      </c>
      <c r="G27709" s="2"/>
      <c r="H27709" s="1" t="s">
        <v>1052</v>
      </c>
      <c r="I27709" s="8">
        <v>1</v>
      </c>
      <c r="J27709" s="8"/>
      <c r="K27709" s="8"/>
      <c r="L27709" s="8"/>
      <c r="M27709" s="8"/>
      <c r="N27709" s="8"/>
      <c r="O27709" s="8">
        <v>1</v>
      </c>
      <c r="P27709" s="8">
        <v>0</v>
      </c>
      <c r="Q27709" s="1" t="s">
        <v>1194</v>
      </c>
    </row>
    <row r="27710" spans="1:17" x14ac:dyDescent="0.25">
      <c r="A27710" s="37">
        <v>42598</v>
      </c>
      <c r="B27710" s="4">
        <f t="shared" si="1302"/>
        <v>34</v>
      </c>
      <c r="C27710" s="4">
        <f t="shared" si="1303"/>
        <v>8</v>
      </c>
      <c r="D27710" s="4">
        <f t="shared" si="1304"/>
        <v>2016</v>
      </c>
      <c r="E27710" s="2" t="s">
        <v>65</v>
      </c>
      <c r="F27710" s="2" t="s">
        <v>69</v>
      </c>
      <c r="G27710" s="2"/>
      <c r="H27710" s="1" t="s">
        <v>1052</v>
      </c>
      <c r="I27710" s="8">
        <v>9</v>
      </c>
      <c r="J27710" s="8"/>
      <c r="K27710" s="8"/>
      <c r="L27710" s="8"/>
      <c r="M27710" s="8"/>
      <c r="N27710" s="8"/>
      <c r="O27710" s="8">
        <v>9</v>
      </c>
      <c r="P27710" s="8">
        <v>0</v>
      </c>
      <c r="Q27710" s="1" t="s">
        <v>1348</v>
      </c>
    </row>
    <row r="27711" spans="1:17" x14ac:dyDescent="0.25">
      <c r="A27711" s="37">
        <v>42598</v>
      </c>
      <c r="B27711" s="4">
        <f t="shared" si="1302"/>
        <v>34</v>
      </c>
      <c r="C27711" s="4">
        <f t="shared" si="1303"/>
        <v>8</v>
      </c>
      <c r="D27711" s="4">
        <f t="shared" si="1304"/>
        <v>2016</v>
      </c>
      <c r="E27711" s="2" t="s">
        <v>65</v>
      </c>
      <c r="F27711" s="2" t="s">
        <v>70</v>
      </c>
      <c r="G27711" s="2"/>
      <c r="H27711" s="1" t="s">
        <v>1052</v>
      </c>
      <c r="I27711" s="8">
        <v>244</v>
      </c>
      <c r="J27711" s="8"/>
      <c r="K27711" s="8">
        <v>89</v>
      </c>
      <c r="L27711" s="8"/>
      <c r="M27711" s="8">
        <v>25</v>
      </c>
      <c r="N27711" s="8">
        <v>130</v>
      </c>
      <c r="O27711" s="8"/>
      <c r="P27711" s="8">
        <v>0</v>
      </c>
    </row>
    <row r="27712" spans="1:17" x14ac:dyDescent="0.25">
      <c r="A27712" s="37">
        <v>42598</v>
      </c>
      <c r="B27712" s="4">
        <f t="shared" si="1302"/>
        <v>34</v>
      </c>
      <c r="C27712" s="4">
        <f t="shared" si="1303"/>
        <v>8</v>
      </c>
      <c r="D27712" s="4">
        <f t="shared" si="1304"/>
        <v>2016</v>
      </c>
      <c r="E27712" s="2" t="s">
        <v>71</v>
      </c>
      <c r="F27712" s="2" t="s">
        <v>72</v>
      </c>
      <c r="G27712" s="2"/>
      <c r="H27712" s="1" t="s">
        <v>1052</v>
      </c>
      <c r="I27712" s="8">
        <v>176</v>
      </c>
      <c r="J27712" s="8"/>
      <c r="K27712" s="8">
        <v>74</v>
      </c>
      <c r="L27712" s="8"/>
      <c r="M27712" s="8">
        <v>20</v>
      </c>
      <c r="N27712" s="8">
        <v>82</v>
      </c>
      <c r="O27712" s="8"/>
      <c r="P27712" s="8" t="s">
        <v>1788</v>
      </c>
      <c r="Q27712" s="1" t="s">
        <v>1119</v>
      </c>
    </row>
    <row r="27713" spans="1:17" x14ac:dyDescent="0.25">
      <c r="A27713" s="37">
        <v>42598</v>
      </c>
      <c r="B27713" s="4">
        <f t="shared" si="1302"/>
        <v>34</v>
      </c>
      <c r="C27713" s="4">
        <f t="shared" si="1303"/>
        <v>8</v>
      </c>
      <c r="D27713" s="4">
        <f t="shared" si="1304"/>
        <v>2016</v>
      </c>
      <c r="E27713" s="2" t="s">
        <v>71</v>
      </c>
      <c r="F27713" s="2" t="s">
        <v>74</v>
      </c>
      <c r="G27713" s="2"/>
      <c r="H27713" s="1" t="s">
        <v>1052</v>
      </c>
      <c r="I27713" s="8">
        <v>165</v>
      </c>
      <c r="J27713" s="8">
        <v>43</v>
      </c>
      <c r="K27713" s="8">
        <v>90</v>
      </c>
      <c r="L27713" s="8"/>
      <c r="M27713" s="8"/>
      <c r="N27713" s="8">
        <v>32</v>
      </c>
      <c r="O27713" s="8"/>
      <c r="P27713" s="8" t="s">
        <v>1789</v>
      </c>
      <c r="Q27713" s="1" t="s">
        <v>1172</v>
      </c>
    </row>
    <row r="27714" spans="1:17" x14ac:dyDescent="0.25">
      <c r="A27714" s="37">
        <v>42598</v>
      </c>
      <c r="B27714" s="4">
        <f t="shared" si="1302"/>
        <v>34</v>
      </c>
      <c r="C27714" s="4">
        <f t="shared" si="1303"/>
        <v>8</v>
      </c>
      <c r="D27714" s="4">
        <f t="shared" si="1304"/>
        <v>2016</v>
      </c>
      <c r="E27714" s="2" t="s">
        <v>71</v>
      </c>
      <c r="F27714" s="2" t="s">
        <v>75</v>
      </c>
      <c r="G27714" s="2"/>
      <c r="H27714" s="1" t="s">
        <v>1052</v>
      </c>
      <c r="I27714" s="8">
        <v>82</v>
      </c>
      <c r="J27714" s="8"/>
      <c r="K27714" s="8">
        <v>30</v>
      </c>
      <c r="L27714" s="8"/>
      <c r="M27714" s="8"/>
      <c r="N27714" s="8">
        <v>37</v>
      </c>
      <c r="O27714" s="8">
        <v>15</v>
      </c>
      <c r="P27714" s="8" t="s">
        <v>1790</v>
      </c>
    </row>
    <row r="27715" spans="1:17" x14ac:dyDescent="0.25">
      <c r="A27715" s="37">
        <v>42598</v>
      </c>
      <c r="B27715" s="4">
        <f t="shared" si="1302"/>
        <v>34</v>
      </c>
      <c r="C27715" s="4">
        <f t="shared" si="1303"/>
        <v>8</v>
      </c>
      <c r="D27715" s="4">
        <f t="shared" si="1304"/>
        <v>2016</v>
      </c>
      <c r="E27715" s="2" t="s">
        <v>71</v>
      </c>
      <c r="F27715" s="2" t="s">
        <v>76</v>
      </c>
      <c r="G27715" s="2"/>
      <c r="H27715" s="1" t="s">
        <v>1052</v>
      </c>
      <c r="I27715" s="8">
        <v>90</v>
      </c>
      <c r="J27715" s="8"/>
      <c r="K27715" s="8">
        <v>70</v>
      </c>
      <c r="L27715" s="8"/>
      <c r="M27715" s="8">
        <v>11</v>
      </c>
      <c r="N27715" s="8">
        <v>9</v>
      </c>
      <c r="O27715" s="8"/>
      <c r="P27715" s="8">
        <v>0</v>
      </c>
    </row>
    <row r="27716" spans="1:17" x14ac:dyDescent="0.25">
      <c r="A27716" s="37">
        <v>42598</v>
      </c>
      <c r="B27716" s="4">
        <f t="shared" si="1302"/>
        <v>34</v>
      </c>
      <c r="C27716" s="4">
        <f t="shared" si="1303"/>
        <v>8</v>
      </c>
      <c r="D27716" s="4">
        <f t="shared" si="1304"/>
        <v>2016</v>
      </c>
      <c r="E27716" s="2" t="s">
        <v>71</v>
      </c>
      <c r="F27716" s="2" t="s">
        <v>77</v>
      </c>
      <c r="G27716" s="2"/>
      <c r="H27716" s="1" t="s">
        <v>1052</v>
      </c>
      <c r="I27716" s="8">
        <v>91</v>
      </c>
      <c r="J27716" s="8">
        <v>46</v>
      </c>
      <c r="K27716" s="8">
        <v>45</v>
      </c>
      <c r="L27716" s="8"/>
      <c r="M27716" s="8"/>
      <c r="N27716" s="8"/>
      <c r="O27716" s="8"/>
      <c r="P27716" s="8" t="s">
        <v>1791</v>
      </c>
      <c r="Q27716" s="1" t="s">
        <v>1122</v>
      </c>
    </row>
    <row r="27717" spans="1:17" x14ac:dyDescent="0.25">
      <c r="A27717" s="37">
        <v>42599</v>
      </c>
      <c r="B27717" s="4">
        <f t="shared" si="1302"/>
        <v>34</v>
      </c>
      <c r="C27717" s="4">
        <f t="shared" si="1303"/>
        <v>8</v>
      </c>
      <c r="D27717" s="4">
        <f t="shared" si="1304"/>
        <v>2016</v>
      </c>
      <c r="E27717" s="2" t="s">
        <v>11</v>
      </c>
      <c r="F27717" s="2" t="s">
        <v>12</v>
      </c>
      <c r="G27717" s="2" t="s">
        <v>13</v>
      </c>
      <c r="H27717" s="1" t="s">
        <v>1050</v>
      </c>
      <c r="I27717" s="8">
        <v>495</v>
      </c>
      <c r="J27717" s="8"/>
      <c r="K27717" s="8">
        <v>200</v>
      </c>
      <c r="L27717" s="8"/>
      <c r="M27717" s="8"/>
      <c r="N27717" s="8">
        <v>290</v>
      </c>
      <c r="O27717" s="8">
        <v>5</v>
      </c>
      <c r="P27717" s="8"/>
    </row>
    <row r="27718" spans="1:17" x14ac:dyDescent="0.25">
      <c r="A27718" s="37">
        <v>42599</v>
      </c>
      <c r="B27718" s="4">
        <f t="shared" si="1302"/>
        <v>34</v>
      </c>
      <c r="C27718" s="4">
        <f t="shared" si="1303"/>
        <v>8</v>
      </c>
      <c r="D27718" s="4">
        <f t="shared" si="1304"/>
        <v>2016</v>
      </c>
      <c r="E27718" s="2" t="s">
        <v>11</v>
      </c>
      <c r="F27718" s="2" t="s">
        <v>14</v>
      </c>
      <c r="G27718" s="2" t="s">
        <v>15</v>
      </c>
      <c r="H27718" s="1" t="s">
        <v>1050</v>
      </c>
      <c r="I27718" s="8">
        <v>0</v>
      </c>
      <c r="J27718" s="8"/>
      <c r="K27718" s="8"/>
      <c r="L27718" s="8"/>
      <c r="M27718" s="8"/>
      <c r="N27718" s="8"/>
      <c r="O27718" s="8"/>
      <c r="P27718" s="8"/>
    </row>
    <row r="27719" spans="1:17" x14ac:dyDescent="0.25">
      <c r="A27719" s="37">
        <v>42599</v>
      </c>
      <c r="B27719" s="4">
        <f t="shared" si="1302"/>
        <v>34</v>
      </c>
      <c r="C27719" s="4">
        <f t="shared" si="1303"/>
        <v>8</v>
      </c>
      <c r="D27719" s="4">
        <f t="shared" si="1304"/>
        <v>2016</v>
      </c>
      <c r="E27719" s="2" t="s">
        <v>11</v>
      </c>
      <c r="F27719" s="2" t="s">
        <v>16</v>
      </c>
      <c r="G27719" s="2" t="s">
        <v>15</v>
      </c>
      <c r="H27719" s="1" t="s">
        <v>1050</v>
      </c>
      <c r="I27719" s="8">
        <v>437</v>
      </c>
      <c r="J27719" s="8"/>
      <c r="K27719" s="8">
        <v>57</v>
      </c>
      <c r="L27719" s="8"/>
      <c r="M27719" s="8"/>
      <c r="N27719" s="8">
        <v>380</v>
      </c>
      <c r="O27719" s="8"/>
      <c r="P27719" s="8"/>
    </row>
    <row r="27720" spans="1:17" x14ac:dyDescent="0.25">
      <c r="A27720" s="37">
        <v>42599</v>
      </c>
      <c r="B27720" s="4">
        <f t="shared" si="1302"/>
        <v>34</v>
      </c>
      <c r="C27720" s="4">
        <f t="shared" si="1303"/>
        <v>8</v>
      </c>
      <c r="D27720" s="4">
        <f t="shared" si="1304"/>
        <v>2016</v>
      </c>
      <c r="E27720" s="2" t="s">
        <v>11</v>
      </c>
      <c r="F27720" s="2" t="s">
        <v>17</v>
      </c>
      <c r="G27720" s="2" t="s">
        <v>15</v>
      </c>
      <c r="H27720" s="1" t="s">
        <v>1050</v>
      </c>
      <c r="I27720" s="8">
        <v>358</v>
      </c>
      <c r="J27720" s="8">
        <v>92</v>
      </c>
      <c r="K27720" s="8">
        <v>266</v>
      </c>
      <c r="L27720" s="8"/>
      <c r="M27720" s="8"/>
      <c r="N27720" s="8"/>
      <c r="O27720" s="8"/>
      <c r="P27720" s="8"/>
    </row>
    <row r="27721" spans="1:17" x14ac:dyDescent="0.25">
      <c r="A27721" s="37">
        <v>42599</v>
      </c>
      <c r="B27721" s="4">
        <f t="shared" si="1302"/>
        <v>34</v>
      </c>
      <c r="C27721" s="4">
        <f t="shared" si="1303"/>
        <v>8</v>
      </c>
      <c r="D27721" s="4">
        <f t="shared" si="1304"/>
        <v>2016</v>
      </c>
      <c r="E27721" s="2" t="s">
        <v>11</v>
      </c>
      <c r="F27721" s="2" t="s">
        <v>18</v>
      </c>
      <c r="G27721" s="2" t="s">
        <v>19</v>
      </c>
      <c r="H27721" s="1" t="s">
        <v>1050</v>
      </c>
      <c r="I27721" s="8">
        <v>220</v>
      </c>
      <c r="J27721" s="8"/>
      <c r="K27721" s="8">
        <v>160</v>
      </c>
      <c r="L27721" s="8"/>
      <c r="M27721" s="8"/>
      <c r="N27721" s="8">
        <v>60</v>
      </c>
      <c r="O27721" s="8"/>
      <c r="P27721" s="8"/>
    </row>
    <row r="27722" spans="1:17" x14ac:dyDescent="0.25">
      <c r="A27722" s="37">
        <v>42599</v>
      </c>
      <c r="B27722" s="4">
        <f t="shared" si="1302"/>
        <v>34</v>
      </c>
      <c r="C27722" s="4">
        <f t="shared" si="1303"/>
        <v>8</v>
      </c>
      <c r="D27722" s="4">
        <f t="shared" si="1304"/>
        <v>2016</v>
      </c>
      <c r="E27722" s="2" t="s">
        <v>11</v>
      </c>
      <c r="F27722" s="2" t="s">
        <v>20</v>
      </c>
      <c r="G27722" s="2" t="s">
        <v>19</v>
      </c>
      <c r="H27722" s="1" t="s">
        <v>1050</v>
      </c>
      <c r="I27722" s="8">
        <v>283</v>
      </c>
      <c r="J27722" s="8"/>
      <c r="K27722" s="8">
        <v>206</v>
      </c>
      <c r="L27722" s="8">
        <v>77</v>
      </c>
      <c r="M27722" s="8"/>
      <c r="N27722" s="8"/>
      <c r="O27722" s="8"/>
      <c r="P27722" s="8"/>
    </row>
    <row r="27723" spans="1:17" x14ac:dyDescent="0.25">
      <c r="A27723" s="37">
        <v>42599</v>
      </c>
      <c r="B27723" s="4">
        <f t="shared" si="1302"/>
        <v>34</v>
      </c>
      <c r="C27723" s="4">
        <f t="shared" si="1303"/>
        <v>8</v>
      </c>
      <c r="D27723" s="4">
        <f t="shared" si="1304"/>
        <v>2016</v>
      </c>
      <c r="E27723" s="2" t="s">
        <v>11</v>
      </c>
      <c r="F27723" s="2" t="s">
        <v>21</v>
      </c>
      <c r="G27723" s="2" t="s">
        <v>19</v>
      </c>
      <c r="H27723" s="1" t="s">
        <v>1050</v>
      </c>
      <c r="I27723" s="8">
        <v>110</v>
      </c>
      <c r="J27723" s="8"/>
      <c r="K27723" s="8"/>
      <c r="L27723" s="8"/>
      <c r="M27723" s="8"/>
      <c r="N27723" s="8">
        <v>110</v>
      </c>
      <c r="O27723" s="8"/>
      <c r="P27723" s="8"/>
    </row>
    <row r="27724" spans="1:17" x14ac:dyDescent="0.25">
      <c r="A27724" s="37">
        <v>42599</v>
      </c>
      <c r="B27724" s="4">
        <f t="shared" si="1302"/>
        <v>34</v>
      </c>
      <c r="C27724" s="4">
        <f t="shared" si="1303"/>
        <v>8</v>
      </c>
      <c r="D27724" s="4">
        <f t="shared" si="1304"/>
        <v>2016</v>
      </c>
      <c r="E27724" s="2" t="s">
        <v>11</v>
      </c>
      <c r="F27724" s="2" t="s">
        <v>22</v>
      </c>
      <c r="G27724" s="2" t="s">
        <v>19</v>
      </c>
      <c r="H27724" s="1" t="s">
        <v>1050</v>
      </c>
      <c r="I27724" s="8">
        <v>320</v>
      </c>
      <c r="J27724" s="8">
        <v>25</v>
      </c>
      <c r="K27724" s="8">
        <v>190</v>
      </c>
      <c r="L27724" s="8"/>
      <c r="M27724" s="8"/>
      <c r="N27724" s="8">
        <v>105</v>
      </c>
      <c r="O27724" s="8"/>
      <c r="P27724" s="8"/>
    </row>
    <row r="27725" spans="1:17" x14ac:dyDescent="0.25">
      <c r="A27725" s="37">
        <v>42599</v>
      </c>
      <c r="B27725" s="4">
        <f t="shared" si="1302"/>
        <v>34</v>
      </c>
      <c r="C27725" s="4">
        <f t="shared" si="1303"/>
        <v>8</v>
      </c>
      <c r="D27725" s="4">
        <f t="shared" si="1304"/>
        <v>2016</v>
      </c>
      <c r="E27725" s="2" t="s">
        <v>11</v>
      </c>
      <c r="F27725" s="2" t="s">
        <v>23</v>
      </c>
      <c r="G27725" s="2" t="s">
        <v>19</v>
      </c>
      <c r="H27725" s="1" t="s">
        <v>1050</v>
      </c>
      <c r="I27725" s="8">
        <v>330</v>
      </c>
      <c r="J27725" s="8"/>
      <c r="K27725" s="8">
        <v>190</v>
      </c>
      <c r="L27725" s="8"/>
      <c r="M27725" s="8"/>
      <c r="N27725" s="8">
        <v>140</v>
      </c>
      <c r="O27725" s="8"/>
      <c r="P27725" s="8"/>
    </row>
    <row r="27726" spans="1:17" x14ac:dyDescent="0.25">
      <c r="A27726" s="37">
        <v>42599</v>
      </c>
      <c r="B27726" s="4">
        <f t="shared" si="1302"/>
        <v>34</v>
      </c>
      <c r="C27726" s="4">
        <f t="shared" si="1303"/>
        <v>8</v>
      </c>
      <c r="D27726" s="4">
        <f t="shared" si="1304"/>
        <v>2016</v>
      </c>
      <c r="E27726" s="2" t="s">
        <v>11</v>
      </c>
      <c r="F27726" s="2" t="s">
        <v>24</v>
      </c>
      <c r="G27726" s="2" t="s">
        <v>19</v>
      </c>
      <c r="H27726" s="1" t="s">
        <v>1050</v>
      </c>
      <c r="I27726" s="8">
        <v>565</v>
      </c>
      <c r="J27726" s="8">
        <v>24</v>
      </c>
      <c r="K27726" s="8">
        <v>287</v>
      </c>
      <c r="L27726" s="8"/>
      <c r="M27726" s="8"/>
      <c r="N27726" s="8">
        <v>254</v>
      </c>
      <c r="O27726" s="8"/>
      <c r="P27726" s="8"/>
    </row>
    <row r="27727" spans="1:17" x14ac:dyDescent="0.25">
      <c r="A27727" s="37">
        <v>42599</v>
      </c>
      <c r="B27727" s="4">
        <f t="shared" si="1302"/>
        <v>34</v>
      </c>
      <c r="C27727" s="4">
        <f t="shared" si="1303"/>
        <v>8</v>
      </c>
      <c r="D27727" s="4">
        <f t="shared" si="1304"/>
        <v>2016</v>
      </c>
      <c r="E27727" s="2" t="s">
        <v>11</v>
      </c>
      <c r="F27727" s="2" t="s">
        <v>1401</v>
      </c>
      <c r="G27727" s="2" t="s">
        <v>26</v>
      </c>
      <c r="H27727" s="1" t="s">
        <v>1050</v>
      </c>
      <c r="I27727" s="8">
        <v>560</v>
      </c>
      <c r="J27727" s="8"/>
      <c r="K27727" s="8">
        <v>300</v>
      </c>
      <c r="L27727" s="8"/>
      <c r="M27727" s="8"/>
      <c r="N27727" s="8">
        <v>260</v>
      </c>
      <c r="O27727" s="8"/>
      <c r="P27727" s="8"/>
    </row>
    <row r="27728" spans="1:17" x14ac:dyDescent="0.25">
      <c r="A27728" s="37">
        <v>42599</v>
      </c>
      <c r="B27728" s="4">
        <f t="shared" si="1302"/>
        <v>34</v>
      </c>
      <c r="C27728" s="4">
        <f t="shared" si="1303"/>
        <v>8</v>
      </c>
      <c r="D27728" s="4">
        <f t="shared" si="1304"/>
        <v>2016</v>
      </c>
      <c r="E27728" s="2" t="s">
        <v>11</v>
      </c>
      <c r="F27728" s="2" t="s">
        <v>28</v>
      </c>
      <c r="G27728" s="2" t="s">
        <v>26</v>
      </c>
      <c r="H27728" s="1" t="s">
        <v>1050</v>
      </c>
      <c r="I27728" s="8">
        <v>300</v>
      </c>
      <c r="J27728" s="8"/>
      <c r="K27728" s="8"/>
      <c r="L27728" s="8"/>
      <c r="M27728" s="8"/>
      <c r="N27728" s="8">
        <v>300</v>
      </c>
      <c r="O27728" s="8"/>
      <c r="P27728" s="8"/>
    </row>
    <row r="27729" spans="1:17" x14ac:dyDescent="0.25">
      <c r="A27729" s="37">
        <v>42599</v>
      </c>
      <c r="B27729" s="4">
        <f t="shared" si="1302"/>
        <v>34</v>
      </c>
      <c r="C27729" s="4">
        <f t="shared" si="1303"/>
        <v>8</v>
      </c>
      <c r="D27729" s="4">
        <f t="shared" si="1304"/>
        <v>2016</v>
      </c>
      <c r="E27729" s="2" t="s">
        <v>11</v>
      </c>
      <c r="F27729" s="2" t="s">
        <v>27</v>
      </c>
      <c r="G27729" s="2" t="s">
        <v>26</v>
      </c>
      <c r="H27729" s="1" t="s">
        <v>1050</v>
      </c>
      <c r="I27729" s="8">
        <v>370</v>
      </c>
      <c r="J27729" s="8"/>
      <c r="K27729" s="8">
        <v>220</v>
      </c>
      <c r="L27729" s="8"/>
      <c r="M27729" s="8"/>
      <c r="N27729" s="8">
        <v>150</v>
      </c>
      <c r="O27729" s="8"/>
      <c r="P27729" s="8"/>
    </row>
    <row r="27730" spans="1:17" x14ac:dyDescent="0.25">
      <c r="A27730" s="37">
        <v>42599</v>
      </c>
      <c r="B27730" s="4">
        <f t="shared" si="1302"/>
        <v>34</v>
      </c>
      <c r="C27730" s="4">
        <f t="shared" si="1303"/>
        <v>8</v>
      </c>
      <c r="D27730" s="4">
        <f t="shared" si="1304"/>
        <v>2016</v>
      </c>
      <c r="E27730" s="2" t="s">
        <v>11</v>
      </c>
      <c r="F27730" s="2" t="s">
        <v>29</v>
      </c>
      <c r="G27730" s="2" t="s">
        <v>30</v>
      </c>
      <c r="H27730" s="1" t="s">
        <v>1051</v>
      </c>
      <c r="I27730" s="8">
        <v>31</v>
      </c>
      <c r="J27730" s="8">
        <v>31</v>
      </c>
      <c r="K27730" s="8"/>
      <c r="L27730" s="8"/>
      <c r="M27730" s="8"/>
      <c r="N27730" s="8"/>
      <c r="O27730" s="8"/>
      <c r="P27730" s="8"/>
    </row>
    <row r="27731" spans="1:17" x14ac:dyDescent="0.25">
      <c r="A27731" s="37">
        <v>42599</v>
      </c>
      <c r="B27731" s="4">
        <f t="shared" si="1302"/>
        <v>34</v>
      </c>
      <c r="C27731" s="4">
        <f t="shared" si="1303"/>
        <v>8</v>
      </c>
      <c r="D27731" s="4">
        <f t="shared" si="1304"/>
        <v>2016</v>
      </c>
      <c r="E27731" s="2" t="s">
        <v>11</v>
      </c>
      <c r="F27731" s="2" t="s">
        <v>33</v>
      </c>
      <c r="G27731" s="2" t="s">
        <v>32</v>
      </c>
      <c r="H27731" s="1" t="s">
        <v>1051</v>
      </c>
      <c r="I27731" s="8">
        <v>164</v>
      </c>
      <c r="J27731" s="8"/>
      <c r="K27731" s="8">
        <v>159</v>
      </c>
      <c r="L27731" s="8">
        <v>5</v>
      </c>
      <c r="M27731" s="8"/>
      <c r="N27731" s="8"/>
      <c r="O27731" s="8"/>
      <c r="P27731" s="8"/>
      <c r="Q27731" s="1" t="s">
        <v>1792</v>
      </c>
    </row>
    <row r="27732" spans="1:17" x14ac:dyDescent="0.25">
      <c r="A27732" s="37">
        <v>42599</v>
      </c>
      <c r="B27732" s="4">
        <f t="shared" si="1302"/>
        <v>34</v>
      </c>
      <c r="C27732" s="4">
        <f t="shared" si="1303"/>
        <v>8</v>
      </c>
      <c r="D27732" s="4">
        <f t="shared" si="1304"/>
        <v>2016</v>
      </c>
      <c r="E27732" s="2" t="s">
        <v>11</v>
      </c>
      <c r="F27732" s="2" t="s">
        <v>34</v>
      </c>
      <c r="G27732" s="2" t="s">
        <v>35</v>
      </c>
      <c r="H27732" s="1" t="s">
        <v>1051</v>
      </c>
      <c r="I27732" s="8">
        <v>410</v>
      </c>
      <c r="J27732" s="8">
        <v>60</v>
      </c>
      <c r="K27732" s="8">
        <v>140</v>
      </c>
      <c r="L27732" s="8"/>
      <c r="M27732" s="8">
        <v>60</v>
      </c>
      <c r="N27732" s="8">
        <v>150</v>
      </c>
      <c r="O27732" s="8"/>
      <c r="P27732" s="8"/>
      <c r="Q27732" s="1" t="s">
        <v>1793</v>
      </c>
    </row>
    <row r="27733" spans="1:17" x14ac:dyDescent="0.25">
      <c r="A27733" s="37">
        <v>42599</v>
      </c>
      <c r="B27733" s="4">
        <f t="shared" si="1302"/>
        <v>34</v>
      </c>
      <c r="C27733" s="4">
        <f t="shared" si="1303"/>
        <v>8</v>
      </c>
      <c r="D27733" s="4">
        <f t="shared" si="1304"/>
        <v>2016</v>
      </c>
      <c r="E27733" s="2" t="s">
        <v>11</v>
      </c>
      <c r="F27733" s="2" t="s">
        <v>27</v>
      </c>
      <c r="G27733" s="2" t="s">
        <v>36</v>
      </c>
      <c r="H27733" s="1" t="s">
        <v>1051</v>
      </c>
      <c r="I27733" s="8">
        <v>360</v>
      </c>
      <c r="J27733" s="8"/>
      <c r="K27733" s="8">
        <v>180</v>
      </c>
      <c r="L27733" s="8"/>
      <c r="M27733" s="8"/>
      <c r="N27733" s="8">
        <v>180</v>
      </c>
      <c r="O27733" s="8"/>
      <c r="P27733" s="8"/>
      <c r="Q27733" s="1" t="s">
        <v>1794</v>
      </c>
    </row>
    <row r="27734" spans="1:17" x14ac:dyDescent="0.25">
      <c r="A27734" s="37">
        <v>42599</v>
      </c>
      <c r="B27734" s="4">
        <f t="shared" si="1302"/>
        <v>34</v>
      </c>
      <c r="C27734" s="4">
        <f t="shared" si="1303"/>
        <v>8</v>
      </c>
      <c r="D27734" s="4">
        <f t="shared" si="1304"/>
        <v>2016</v>
      </c>
      <c r="E27734" s="2" t="s">
        <v>11</v>
      </c>
      <c r="F27734" s="2" t="s">
        <v>37</v>
      </c>
      <c r="G27734" s="2" t="s">
        <v>38</v>
      </c>
      <c r="H27734" s="1" t="s">
        <v>1051</v>
      </c>
      <c r="I27734" s="8">
        <v>187</v>
      </c>
      <c r="J27734" s="8"/>
      <c r="K27734" s="8">
        <v>160</v>
      </c>
      <c r="L27734" s="8"/>
      <c r="M27734" s="8">
        <v>2</v>
      </c>
      <c r="N27734" s="8">
        <v>25</v>
      </c>
      <c r="O27734" s="8"/>
      <c r="P27734" s="8"/>
      <c r="Q27734" s="1" t="s">
        <v>1795</v>
      </c>
    </row>
    <row r="27735" spans="1:17" x14ac:dyDescent="0.25">
      <c r="A27735" s="37">
        <v>42599</v>
      </c>
      <c r="B27735" s="4">
        <f t="shared" si="1302"/>
        <v>34</v>
      </c>
      <c r="C27735" s="4">
        <f t="shared" si="1303"/>
        <v>8</v>
      </c>
      <c r="D27735" s="4">
        <f t="shared" si="1304"/>
        <v>2016</v>
      </c>
      <c r="E27735" s="2" t="s">
        <v>40</v>
      </c>
      <c r="F27735" s="2" t="s">
        <v>41</v>
      </c>
      <c r="G27735" s="2" t="s">
        <v>42</v>
      </c>
      <c r="H27735" s="1" t="s">
        <v>1052</v>
      </c>
      <c r="I27735" s="8">
        <v>70</v>
      </c>
      <c r="J27735" s="8">
        <v>70</v>
      </c>
      <c r="K27735" s="8"/>
      <c r="L27735" s="8"/>
      <c r="M27735" s="8"/>
      <c r="N27735" s="8"/>
      <c r="O27735" s="8"/>
      <c r="P27735" s="8"/>
    </row>
    <row r="27736" spans="1:17" x14ac:dyDescent="0.25">
      <c r="A27736" s="37">
        <v>42599</v>
      </c>
      <c r="B27736" s="4">
        <f t="shared" si="1302"/>
        <v>34</v>
      </c>
      <c r="C27736" s="4">
        <f t="shared" si="1303"/>
        <v>8</v>
      </c>
      <c r="D27736" s="4">
        <f t="shared" si="1304"/>
        <v>2016</v>
      </c>
      <c r="E27736" s="2" t="s">
        <v>40</v>
      </c>
      <c r="F27736" s="2" t="s">
        <v>41</v>
      </c>
      <c r="G27736" s="2" t="s">
        <v>43</v>
      </c>
      <c r="H27736" s="1" t="s">
        <v>1052</v>
      </c>
      <c r="I27736" s="8">
        <v>25</v>
      </c>
      <c r="J27736" s="8">
        <v>25</v>
      </c>
      <c r="K27736" s="8"/>
      <c r="L27736" s="8"/>
      <c r="M27736" s="8"/>
      <c r="N27736" s="8"/>
      <c r="O27736" s="8"/>
      <c r="P27736" s="8"/>
    </row>
    <row r="27737" spans="1:17" x14ac:dyDescent="0.25">
      <c r="A27737" s="37">
        <v>42599</v>
      </c>
      <c r="B27737" s="4">
        <f t="shared" si="1302"/>
        <v>34</v>
      </c>
      <c r="C27737" s="4">
        <f t="shared" si="1303"/>
        <v>8</v>
      </c>
      <c r="D27737" s="4">
        <f t="shared" si="1304"/>
        <v>2016</v>
      </c>
      <c r="E27737" s="2" t="s">
        <v>40</v>
      </c>
      <c r="F27737" s="2" t="s">
        <v>44</v>
      </c>
      <c r="G27737" s="2" t="s">
        <v>45</v>
      </c>
      <c r="H27737" s="1" t="s">
        <v>1052</v>
      </c>
      <c r="I27737" s="8">
        <v>6</v>
      </c>
      <c r="J27737" s="8">
        <v>6</v>
      </c>
      <c r="K27737" s="8"/>
      <c r="L27737" s="8"/>
      <c r="M27737" s="8"/>
      <c r="N27737" s="8"/>
      <c r="O27737" s="8"/>
      <c r="P27737" s="8"/>
    </row>
    <row r="27738" spans="1:17" x14ac:dyDescent="0.25">
      <c r="A27738" s="37">
        <v>42599</v>
      </c>
      <c r="B27738" s="4">
        <f t="shared" si="1302"/>
        <v>34</v>
      </c>
      <c r="C27738" s="4">
        <f t="shared" si="1303"/>
        <v>8</v>
      </c>
      <c r="D27738" s="4">
        <f t="shared" si="1304"/>
        <v>2016</v>
      </c>
      <c r="E27738" s="2" t="s">
        <v>40</v>
      </c>
      <c r="F27738" s="2" t="s">
        <v>46</v>
      </c>
      <c r="G27738" s="2" t="s">
        <v>47</v>
      </c>
      <c r="H27738" s="1" t="s">
        <v>1052</v>
      </c>
      <c r="I27738" s="8">
        <v>14</v>
      </c>
      <c r="J27738" s="8">
        <v>14</v>
      </c>
      <c r="K27738" s="8"/>
      <c r="L27738" s="8"/>
      <c r="M27738" s="8"/>
      <c r="N27738" s="8"/>
      <c r="O27738" s="8"/>
      <c r="P27738" s="8"/>
    </row>
    <row r="27739" spans="1:17" x14ac:dyDescent="0.25">
      <c r="A27739" s="37">
        <v>42599</v>
      </c>
      <c r="B27739" s="4">
        <f t="shared" si="1302"/>
        <v>34</v>
      </c>
      <c r="C27739" s="4">
        <f t="shared" si="1303"/>
        <v>8</v>
      </c>
      <c r="D27739" s="4">
        <f t="shared" si="1304"/>
        <v>2016</v>
      </c>
      <c r="E27739" s="2" t="s">
        <v>40</v>
      </c>
      <c r="F27739" s="2" t="s">
        <v>48</v>
      </c>
      <c r="G27739" s="2" t="s">
        <v>49</v>
      </c>
      <c r="H27739" s="1" t="s">
        <v>1052</v>
      </c>
      <c r="I27739" s="8">
        <v>6</v>
      </c>
      <c r="J27739" s="8">
        <v>6</v>
      </c>
      <c r="K27739" s="8"/>
      <c r="L27739" s="8"/>
      <c r="M27739" s="8"/>
      <c r="N27739" s="8"/>
      <c r="O27739" s="8"/>
      <c r="P27739" s="8"/>
    </row>
    <row r="27740" spans="1:17" x14ac:dyDescent="0.25">
      <c r="A27740" s="37">
        <v>42599</v>
      </c>
      <c r="B27740" s="4">
        <f t="shared" si="1302"/>
        <v>34</v>
      </c>
      <c r="C27740" s="4">
        <f t="shared" si="1303"/>
        <v>8</v>
      </c>
      <c r="D27740" s="4">
        <f t="shared" si="1304"/>
        <v>2016</v>
      </c>
      <c r="E27740" s="2" t="s">
        <v>40</v>
      </c>
      <c r="F27740" s="2" t="s">
        <v>48</v>
      </c>
      <c r="G27740" s="2" t="s">
        <v>50</v>
      </c>
      <c r="H27740" s="1" t="s">
        <v>1052</v>
      </c>
      <c r="I27740" s="8">
        <v>0</v>
      </c>
      <c r="J27740" s="8">
        <v>0</v>
      </c>
      <c r="K27740" s="8"/>
      <c r="L27740" s="8"/>
      <c r="M27740" s="8"/>
      <c r="N27740" s="8"/>
      <c r="O27740" s="8"/>
      <c r="P27740" s="8"/>
      <c r="Q27740" s="1" t="s">
        <v>1067</v>
      </c>
    </row>
    <row r="27741" spans="1:17" x14ac:dyDescent="0.25">
      <c r="A27741" s="37">
        <v>42599</v>
      </c>
      <c r="B27741" s="4">
        <f t="shared" si="1302"/>
        <v>34</v>
      </c>
      <c r="C27741" s="4">
        <f t="shared" si="1303"/>
        <v>8</v>
      </c>
      <c r="D27741" s="4">
        <f t="shared" si="1304"/>
        <v>2016</v>
      </c>
      <c r="E27741" s="2" t="s">
        <v>40</v>
      </c>
      <c r="F27741" s="2" t="s">
        <v>48</v>
      </c>
      <c r="G27741" s="2" t="s">
        <v>51</v>
      </c>
      <c r="H27741" s="1" t="s">
        <v>1052</v>
      </c>
      <c r="I27741" s="8">
        <v>11</v>
      </c>
      <c r="J27741" s="8">
        <v>11</v>
      </c>
      <c r="K27741" s="8"/>
      <c r="L27741" s="8"/>
      <c r="M27741" s="8"/>
      <c r="N27741" s="8"/>
      <c r="O27741" s="8"/>
      <c r="P27741" s="8"/>
    </row>
    <row r="27742" spans="1:17" x14ac:dyDescent="0.25">
      <c r="A27742" s="37">
        <v>42599</v>
      </c>
      <c r="B27742" s="4">
        <f t="shared" si="1302"/>
        <v>34</v>
      </c>
      <c r="C27742" s="4">
        <f t="shared" si="1303"/>
        <v>8</v>
      </c>
      <c r="D27742" s="4">
        <f t="shared" si="1304"/>
        <v>2016</v>
      </c>
      <c r="E27742" s="2" t="s">
        <v>40</v>
      </c>
      <c r="F27742" s="2" t="s">
        <v>52</v>
      </c>
      <c r="G27742" s="2" t="s">
        <v>1059</v>
      </c>
      <c r="H27742" s="1" t="s">
        <v>1052</v>
      </c>
      <c r="I27742" s="8">
        <v>13</v>
      </c>
      <c r="J27742" s="8">
        <v>13</v>
      </c>
      <c r="K27742" s="8"/>
      <c r="L27742" s="8"/>
      <c r="M27742" s="8"/>
      <c r="N27742" s="8"/>
      <c r="O27742" s="8"/>
      <c r="P27742" s="8"/>
    </row>
    <row r="27743" spans="1:17" x14ac:dyDescent="0.25">
      <c r="A27743" s="37">
        <v>42599</v>
      </c>
      <c r="B27743" s="4">
        <f t="shared" si="1302"/>
        <v>34</v>
      </c>
      <c r="C27743" s="4">
        <f t="shared" si="1303"/>
        <v>8</v>
      </c>
      <c r="D27743" s="4">
        <f t="shared" si="1304"/>
        <v>2016</v>
      </c>
      <c r="E27743" s="2" t="s">
        <v>40</v>
      </c>
      <c r="F27743" s="2" t="s">
        <v>1401</v>
      </c>
      <c r="G27743" s="2" t="s">
        <v>56</v>
      </c>
      <c r="H27743" s="1" t="s">
        <v>1052</v>
      </c>
      <c r="I27743" s="8">
        <v>40</v>
      </c>
      <c r="J27743" s="8"/>
      <c r="K27743" s="8"/>
      <c r="L27743" s="8"/>
      <c r="M27743" s="8"/>
      <c r="N27743" s="8">
        <v>40</v>
      </c>
      <c r="O27743" s="8"/>
      <c r="P27743" s="8"/>
    </row>
    <row r="27744" spans="1:17" x14ac:dyDescent="0.25">
      <c r="A27744" s="37">
        <v>42599</v>
      </c>
      <c r="B27744" s="4">
        <f t="shared" si="1302"/>
        <v>34</v>
      </c>
      <c r="C27744" s="4">
        <f t="shared" si="1303"/>
        <v>8</v>
      </c>
      <c r="D27744" s="4">
        <f t="shared" si="1304"/>
        <v>2016</v>
      </c>
      <c r="E27744" s="2" t="s">
        <v>40</v>
      </c>
      <c r="F27744" s="2" t="s">
        <v>57</v>
      </c>
      <c r="G27744" s="2" t="s">
        <v>58</v>
      </c>
      <c r="H27744" s="1" t="s">
        <v>1052</v>
      </c>
      <c r="I27744" s="8">
        <v>50</v>
      </c>
      <c r="J27744" s="8"/>
      <c r="K27744" s="8">
        <v>50</v>
      </c>
      <c r="L27744" s="8"/>
      <c r="M27744" s="8"/>
      <c r="N27744" s="8"/>
      <c r="O27744" s="8"/>
      <c r="P27744" s="8"/>
      <c r="Q27744" s="1" t="s">
        <v>1485</v>
      </c>
    </row>
    <row r="27745" spans="1:17" x14ac:dyDescent="0.25">
      <c r="A27745" s="37">
        <v>42599</v>
      </c>
      <c r="B27745" s="4">
        <f t="shared" si="1302"/>
        <v>34</v>
      </c>
      <c r="C27745" s="4">
        <f t="shared" si="1303"/>
        <v>8</v>
      </c>
      <c r="D27745" s="4">
        <f t="shared" si="1304"/>
        <v>2016</v>
      </c>
      <c r="E27745" s="2" t="s">
        <v>40</v>
      </c>
      <c r="F27745" s="2" t="s">
        <v>1060</v>
      </c>
      <c r="G27745" s="2" t="s">
        <v>60</v>
      </c>
      <c r="H27745" s="1" t="s">
        <v>1052</v>
      </c>
      <c r="I27745" s="8">
        <v>20</v>
      </c>
      <c r="J27745" s="8"/>
      <c r="K27745" s="8">
        <v>20</v>
      </c>
      <c r="L27745" s="8"/>
      <c r="M27745" s="8"/>
      <c r="N27745" s="8"/>
      <c r="O27745" s="8"/>
      <c r="P27745" s="8"/>
    </row>
    <row r="27746" spans="1:17" x14ac:dyDescent="0.25">
      <c r="A27746" s="37">
        <v>42599</v>
      </c>
      <c r="B27746" s="4">
        <f t="shared" si="1302"/>
        <v>34</v>
      </c>
      <c r="C27746" s="4">
        <f t="shared" si="1303"/>
        <v>8</v>
      </c>
      <c r="D27746" s="4">
        <f t="shared" si="1304"/>
        <v>2016</v>
      </c>
      <c r="E27746" s="2" t="s">
        <v>40</v>
      </c>
      <c r="F27746" s="2" t="s">
        <v>61</v>
      </c>
      <c r="G27746" s="2" t="s">
        <v>62</v>
      </c>
      <c r="H27746" s="1" t="s">
        <v>1052</v>
      </c>
      <c r="I27746" s="8">
        <v>14</v>
      </c>
      <c r="J27746" s="8"/>
      <c r="K27746" s="8">
        <v>13</v>
      </c>
      <c r="L27746" s="8"/>
      <c r="M27746" s="8"/>
      <c r="N27746" s="8">
        <v>1</v>
      </c>
      <c r="O27746" s="8"/>
      <c r="P27746" s="8"/>
    </row>
    <row r="27747" spans="1:17" x14ac:dyDescent="0.25">
      <c r="A27747" s="37">
        <v>42599</v>
      </c>
      <c r="B27747" s="4">
        <f t="shared" si="1302"/>
        <v>34</v>
      </c>
      <c r="C27747" s="4">
        <f t="shared" si="1303"/>
        <v>8</v>
      </c>
      <c r="D27747" s="4">
        <f t="shared" si="1304"/>
        <v>2016</v>
      </c>
      <c r="E27747" s="2" t="s">
        <v>40</v>
      </c>
      <c r="F27747" s="2" t="s">
        <v>1061</v>
      </c>
      <c r="G27747" s="2" t="s">
        <v>64</v>
      </c>
      <c r="H27747" s="1" t="s">
        <v>1052</v>
      </c>
      <c r="I27747" s="8">
        <v>89</v>
      </c>
      <c r="J27747" s="8"/>
      <c r="K27747" s="8">
        <v>27</v>
      </c>
      <c r="L27747" s="8"/>
      <c r="M27747" s="8">
        <v>40</v>
      </c>
      <c r="N27747" s="8">
        <v>22</v>
      </c>
      <c r="O27747" s="8"/>
      <c r="P27747" s="8"/>
    </row>
    <row r="27748" spans="1:17" x14ac:dyDescent="0.25">
      <c r="A27748" s="37">
        <v>42599</v>
      </c>
      <c r="B27748" s="4">
        <f t="shared" si="1302"/>
        <v>34</v>
      </c>
      <c r="C27748" s="4">
        <f t="shared" si="1303"/>
        <v>8</v>
      </c>
      <c r="D27748" s="4">
        <f t="shared" si="1304"/>
        <v>2016</v>
      </c>
      <c r="E27748" s="2" t="s">
        <v>40</v>
      </c>
      <c r="F27748" s="2" t="s">
        <v>1062</v>
      </c>
      <c r="G27748" s="2" t="s">
        <v>1063</v>
      </c>
      <c r="H27748" s="1" t="s">
        <v>1052</v>
      </c>
      <c r="I27748" s="8">
        <v>0</v>
      </c>
      <c r="J27748" s="8"/>
      <c r="K27748" s="8"/>
      <c r="L27748" s="8"/>
      <c r="M27748" s="8"/>
      <c r="N27748" s="8"/>
      <c r="O27748" s="8"/>
      <c r="P27748" s="8"/>
      <c r="Q27748" s="1" t="s">
        <v>1067</v>
      </c>
    </row>
    <row r="27749" spans="1:17" x14ac:dyDescent="0.25">
      <c r="A27749" s="37">
        <v>42599</v>
      </c>
      <c r="B27749" s="4">
        <f t="shared" si="1302"/>
        <v>34</v>
      </c>
      <c r="C27749" s="4">
        <f t="shared" si="1303"/>
        <v>8</v>
      </c>
      <c r="D27749" s="4">
        <f t="shared" si="1304"/>
        <v>2016</v>
      </c>
      <c r="E27749" s="2" t="s">
        <v>65</v>
      </c>
      <c r="F27749" s="2" t="s">
        <v>66</v>
      </c>
      <c r="G27749" s="2"/>
      <c r="H27749" s="1" t="s">
        <v>1052</v>
      </c>
      <c r="I27749" s="8">
        <v>0</v>
      </c>
      <c r="J27749" s="8"/>
      <c r="K27749" s="8"/>
      <c r="L27749" s="8"/>
      <c r="M27749" s="8"/>
      <c r="N27749" s="8"/>
      <c r="O27749" s="8"/>
      <c r="P27749" s="8"/>
    </row>
    <row r="27750" spans="1:17" x14ac:dyDescent="0.25">
      <c r="A27750" s="37">
        <v>42599</v>
      </c>
      <c r="B27750" s="4">
        <f t="shared" si="1302"/>
        <v>34</v>
      </c>
      <c r="C27750" s="4">
        <f t="shared" si="1303"/>
        <v>8</v>
      </c>
      <c r="D27750" s="4">
        <f t="shared" si="1304"/>
        <v>2016</v>
      </c>
      <c r="E27750" s="2" t="s">
        <v>65</v>
      </c>
      <c r="F27750" s="2" t="s">
        <v>68</v>
      </c>
      <c r="G27750" s="2"/>
      <c r="H27750" s="1" t="s">
        <v>1052</v>
      </c>
      <c r="I27750" s="8">
        <v>0</v>
      </c>
      <c r="J27750" s="8"/>
      <c r="K27750" s="8"/>
      <c r="L27750" s="8"/>
      <c r="M27750" s="8"/>
      <c r="N27750" s="8"/>
      <c r="O27750" s="8"/>
      <c r="P27750" s="8"/>
    </row>
    <row r="27751" spans="1:17" x14ac:dyDescent="0.25">
      <c r="A27751" s="37">
        <v>42599</v>
      </c>
      <c r="B27751" s="4">
        <f t="shared" si="1302"/>
        <v>34</v>
      </c>
      <c r="C27751" s="4">
        <f t="shared" si="1303"/>
        <v>8</v>
      </c>
      <c r="D27751" s="4">
        <f t="shared" si="1304"/>
        <v>2016</v>
      </c>
      <c r="E27751" s="2" t="s">
        <v>65</v>
      </c>
      <c r="F27751" s="2" t="s">
        <v>69</v>
      </c>
      <c r="G27751" s="2"/>
      <c r="H27751" s="1" t="s">
        <v>1052</v>
      </c>
      <c r="I27751" s="8">
        <v>0</v>
      </c>
      <c r="J27751" s="8"/>
      <c r="K27751" s="8"/>
      <c r="L27751" s="8"/>
      <c r="M27751" s="8"/>
      <c r="N27751" s="8"/>
      <c r="O27751" s="8"/>
      <c r="P27751" s="8"/>
    </row>
    <row r="27752" spans="1:17" x14ac:dyDescent="0.25">
      <c r="A27752" s="37">
        <v>42599</v>
      </c>
      <c r="B27752" s="4">
        <f t="shared" si="1302"/>
        <v>34</v>
      </c>
      <c r="C27752" s="4">
        <f t="shared" si="1303"/>
        <v>8</v>
      </c>
      <c r="D27752" s="4">
        <f t="shared" si="1304"/>
        <v>2016</v>
      </c>
      <c r="E27752" s="2" t="s">
        <v>65</v>
      </c>
      <c r="F27752" s="2" t="s">
        <v>70</v>
      </c>
      <c r="G27752" s="2"/>
      <c r="H27752" s="1" t="s">
        <v>1052</v>
      </c>
      <c r="I27752" s="8">
        <v>0</v>
      </c>
      <c r="J27752" s="8"/>
      <c r="K27752" s="8"/>
      <c r="L27752" s="8"/>
      <c r="M27752" s="8"/>
      <c r="N27752" s="8"/>
      <c r="O27752" s="8"/>
      <c r="P27752" s="8"/>
    </row>
    <row r="27753" spans="1:17" x14ac:dyDescent="0.25">
      <c r="A27753" s="37">
        <v>42599</v>
      </c>
      <c r="B27753" s="4">
        <f t="shared" si="1302"/>
        <v>34</v>
      </c>
      <c r="C27753" s="4">
        <f t="shared" si="1303"/>
        <v>8</v>
      </c>
      <c r="D27753" s="4">
        <f t="shared" si="1304"/>
        <v>2016</v>
      </c>
      <c r="E27753" s="2" t="s">
        <v>71</v>
      </c>
      <c r="F27753" s="2" t="s">
        <v>72</v>
      </c>
      <c r="G27753" s="2"/>
      <c r="H27753" s="1" t="s">
        <v>1052</v>
      </c>
      <c r="I27753" s="8">
        <v>125</v>
      </c>
      <c r="J27753" s="8"/>
      <c r="K27753" s="8">
        <v>69</v>
      </c>
      <c r="L27753" s="8"/>
      <c r="M27753" s="8">
        <v>13</v>
      </c>
      <c r="N27753" s="8">
        <v>43</v>
      </c>
      <c r="O27753" s="8"/>
      <c r="P27753" s="8" t="s">
        <v>1796</v>
      </c>
    </row>
    <row r="27754" spans="1:17" x14ac:dyDescent="0.25">
      <c r="A27754" s="37">
        <v>42599</v>
      </c>
      <c r="B27754" s="4">
        <f t="shared" si="1302"/>
        <v>34</v>
      </c>
      <c r="C27754" s="4">
        <f t="shared" si="1303"/>
        <v>8</v>
      </c>
      <c r="D27754" s="4">
        <f t="shared" si="1304"/>
        <v>2016</v>
      </c>
      <c r="E27754" s="2" t="s">
        <v>71</v>
      </c>
      <c r="F27754" s="2" t="s">
        <v>74</v>
      </c>
      <c r="G27754" s="2"/>
      <c r="H27754" s="1" t="s">
        <v>1052</v>
      </c>
      <c r="I27754" s="8">
        <v>122</v>
      </c>
      <c r="J27754" s="8">
        <v>34</v>
      </c>
      <c r="K27754" s="8">
        <v>53</v>
      </c>
      <c r="L27754" s="8"/>
      <c r="M27754" s="8"/>
      <c r="N27754" s="8">
        <v>35</v>
      </c>
      <c r="O27754" s="8"/>
      <c r="P27754" s="8">
        <v>0</v>
      </c>
      <c r="Q27754" s="1" t="s">
        <v>1074</v>
      </c>
    </row>
    <row r="27755" spans="1:17" x14ac:dyDescent="0.25">
      <c r="A27755" s="37">
        <v>42599</v>
      </c>
      <c r="B27755" s="4">
        <f t="shared" si="1302"/>
        <v>34</v>
      </c>
      <c r="C27755" s="4">
        <f t="shared" si="1303"/>
        <v>8</v>
      </c>
      <c r="D27755" s="4">
        <f t="shared" si="1304"/>
        <v>2016</v>
      </c>
      <c r="E27755" s="2" t="s">
        <v>71</v>
      </c>
      <c r="F27755" s="2" t="s">
        <v>75</v>
      </c>
      <c r="G27755" s="2"/>
      <c r="H27755" s="1" t="s">
        <v>1052</v>
      </c>
      <c r="I27755" s="8">
        <v>178</v>
      </c>
      <c r="J27755" s="8"/>
      <c r="K27755" s="8">
        <v>37</v>
      </c>
      <c r="L27755" s="8"/>
      <c r="M27755" s="8">
        <v>55</v>
      </c>
      <c r="N27755" s="8">
        <v>57</v>
      </c>
      <c r="O27755" s="8">
        <v>29</v>
      </c>
      <c r="P27755" s="8" t="s">
        <v>1797</v>
      </c>
    </row>
    <row r="27756" spans="1:17" x14ac:dyDescent="0.25">
      <c r="A27756" s="37">
        <v>42599</v>
      </c>
      <c r="B27756" s="4">
        <f t="shared" si="1302"/>
        <v>34</v>
      </c>
      <c r="C27756" s="4">
        <f t="shared" si="1303"/>
        <v>8</v>
      </c>
      <c r="D27756" s="4">
        <f t="shared" si="1304"/>
        <v>2016</v>
      </c>
      <c r="E27756" s="2" t="s">
        <v>71</v>
      </c>
      <c r="F27756" s="2" t="s">
        <v>76</v>
      </c>
      <c r="G27756" s="2"/>
      <c r="H27756" s="1" t="s">
        <v>1052</v>
      </c>
      <c r="I27756" s="8">
        <v>94</v>
      </c>
      <c r="J27756" s="8">
        <v>15</v>
      </c>
      <c r="K27756" s="8">
        <v>68</v>
      </c>
      <c r="L27756" s="8"/>
      <c r="M27756" s="8">
        <v>11</v>
      </c>
      <c r="N27756" s="8"/>
      <c r="O27756" s="8"/>
      <c r="P27756" s="8">
        <v>0</v>
      </c>
      <c r="Q27756" s="1" t="s">
        <v>1798</v>
      </c>
    </row>
    <row r="27757" spans="1:17" x14ac:dyDescent="0.25">
      <c r="A27757" s="37">
        <v>42599</v>
      </c>
      <c r="B27757" s="4">
        <f t="shared" si="1302"/>
        <v>34</v>
      </c>
      <c r="C27757" s="4">
        <f t="shared" si="1303"/>
        <v>8</v>
      </c>
      <c r="D27757" s="4">
        <f t="shared" si="1304"/>
        <v>2016</v>
      </c>
      <c r="E27757" s="2" t="s">
        <v>71</v>
      </c>
      <c r="F27757" s="2" t="s">
        <v>77</v>
      </c>
      <c r="G27757" s="2"/>
      <c r="H27757" s="1" t="s">
        <v>1052</v>
      </c>
      <c r="I27757" s="8">
        <v>95</v>
      </c>
      <c r="J27757" s="8">
        <v>48</v>
      </c>
      <c r="K27757" s="8">
        <v>47</v>
      </c>
      <c r="L27757" s="8"/>
      <c r="M27757" s="8"/>
      <c r="N27757" s="8"/>
      <c r="O27757" s="8"/>
      <c r="P27757" s="8" t="s">
        <v>1799</v>
      </c>
      <c r="Q27757" s="1" t="s">
        <v>1139</v>
      </c>
    </row>
    <row r="27758" spans="1:17" x14ac:dyDescent="0.25">
      <c r="A27758" s="37">
        <v>42600</v>
      </c>
      <c r="B27758" s="4">
        <f t="shared" ref="B27758:B27821" si="1305">WEEKNUM(A27758)</f>
        <v>34</v>
      </c>
      <c r="C27758" s="4">
        <f t="shared" ref="C27758:C27821" si="1306">MONTH(A27758)</f>
        <v>8</v>
      </c>
      <c r="D27758" s="4">
        <f t="shared" ref="D27758:D27821" si="1307">YEAR(A27758)</f>
        <v>2016</v>
      </c>
      <c r="E27758" s="2" t="s">
        <v>11</v>
      </c>
      <c r="F27758" s="2" t="s">
        <v>12</v>
      </c>
      <c r="G27758" s="2" t="s">
        <v>13</v>
      </c>
      <c r="H27758" s="1" t="s">
        <v>1050</v>
      </c>
      <c r="I27758" s="8">
        <v>503</v>
      </c>
      <c r="J27758" s="8"/>
      <c r="K27758" s="8">
        <v>200</v>
      </c>
      <c r="L27758" s="8"/>
      <c r="M27758" s="8"/>
      <c r="N27758" s="8">
        <v>290</v>
      </c>
      <c r="O27758" s="8">
        <v>13</v>
      </c>
      <c r="P27758" s="8">
        <v>0</v>
      </c>
    </row>
    <row r="27759" spans="1:17" x14ac:dyDescent="0.25">
      <c r="A27759" s="37">
        <v>42600</v>
      </c>
      <c r="B27759" s="4">
        <f t="shared" si="1305"/>
        <v>34</v>
      </c>
      <c r="C27759" s="4">
        <f t="shared" si="1306"/>
        <v>8</v>
      </c>
      <c r="D27759" s="4">
        <f t="shared" si="1307"/>
        <v>2016</v>
      </c>
      <c r="E27759" s="2" t="s">
        <v>11</v>
      </c>
      <c r="F27759" s="2" t="s">
        <v>14</v>
      </c>
      <c r="G27759" s="2" t="s">
        <v>15</v>
      </c>
      <c r="H27759" s="1" t="s">
        <v>1050</v>
      </c>
      <c r="I27759" s="8">
        <v>0</v>
      </c>
      <c r="J27759" s="8"/>
      <c r="K27759" s="8"/>
      <c r="L27759" s="8"/>
      <c r="M27759" s="8"/>
      <c r="N27759" s="8"/>
      <c r="O27759" s="8"/>
      <c r="P27759" s="8">
        <v>0</v>
      </c>
    </row>
    <row r="27760" spans="1:17" x14ac:dyDescent="0.25">
      <c r="A27760" s="37">
        <v>42600</v>
      </c>
      <c r="B27760" s="4">
        <f t="shared" si="1305"/>
        <v>34</v>
      </c>
      <c r="C27760" s="4">
        <f t="shared" si="1306"/>
        <v>8</v>
      </c>
      <c r="D27760" s="4">
        <f t="shared" si="1307"/>
        <v>2016</v>
      </c>
      <c r="E27760" s="2" t="s">
        <v>11</v>
      </c>
      <c r="F27760" s="2" t="s">
        <v>16</v>
      </c>
      <c r="G27760" s="2" t="s">
        <v>15</v>
      </c>
      <c r="H27760" s="1" t="s">
        <v>1050</v>
      </c>
      <c r="I27760" s="8">
        <v>480</v>
      </c>
      <c r="J27760" s="8"/>
      <c r="K27760" s="8"/>
      <c r="L27760" s="8"/>
      <c r="M27760" s="8"/>
      <c r="N27760" s="8">
        <v>480</v>
      </c>
      <c r="O27760" s="8"/>
      <c r="P27760" s="8">
        <v>0</v>
      </c>
    </row>
    <row r="27761" spans="1:17" x14ac:dyDescent="0.25">
      <c r="A27761" s="37">
        <v>42600</v>
      </c>
      <c r="B27761" s="4">
        <f t="shared" si="1305"/>
        <v>34</v>
      </c>
      <c r="C27761" s="4">
        <f t="shared" si="1306"/>
        <v>8</v>
      </c>
      <c r="D27761" s="4">
        <f t="shared" si="1307"/>
        <v>2016</v>
      </c>
      <c r="E27761" s="2" t="s">
        <v>11</v>
      </c>
      <c r="F27761" s="2" t="s">
        <v>17</v>
      </c>
      <c r="G27761" s="2" t="s">
        <v>15</v>
      </c>
      <c r="H27761" s="1" t="s">
        <v>1050</v>
      </c>
      <c r="I27761" s="8">
        <v>363</v>
      </c>
      <c r="J27761" s="8">
        <v>82</v>
      </c>
      <c r="K27761" s="8">
        <v>281</v>
      </c>
      <c r="L27761" s="8"/>
      <c r="M27761" s="8"/>
      <c r="N27761" s="8"/>
      <c r="O27761" s="8"/>
      <c r="P27761" s="8" t="s">
        <v>1672</v>
      </c>
    </row>
    <row r="27762" spans="1:17" x14ac:dyDescent="0.25">
      <c r="A27762" s="37">
        <v>42600</v>
      </c>
      <c r="B27762" s="4">
        <f t="shared" si="1305"/>
        <v>34</v>
      </c>
      <c r="C27762" s="4">
        <f t="shared" si="1306"/>
        <v>8</v>
      </c>
      <c r="D27762" s="4">
        <f t="shared" si="1307"/>
        <v>2016</v>
      </c>
      <c r="E27762" s="2" t="s">
        <v>11</v>
      </c>
      <c r="F27762" s="2" t="s">
        <v>18</v>
      </c>
      <c r="G27762" s="2" t="s">
        <v>19</v>
      </c>
      <c r="H27762" s="1" t="s">
        <v>1050</v>
      </c>
      <c r="I27762" s="8">
        <v>320</v>
      </c>
      <c r="J27762" s="8"/>
      <c r="K27762" s="8">
        <v>200</v>
      </c>
      <c r="L27762" s="8"/>
      <c r="M27762" s="8"/>
      <c r="N27762" s="8">
        <v>120</v>
      </c>
      <c r="O27762" s="8"/>
      <c r="P27762" s="8">
        <v>0</v>
      </c>
    </row>
    <row r="27763" spans="1:17" x14ac:dyDescent="0.25">
      <c r="A27763" s="37">
        <v>42600</v>
      </c>
      <c r="B27763" s="4">
        <f t="shared" si="1305"/>
        <v>34</v>
      </c>
      <c r="C27763" s="4">
        <f t="shared" si="1306"/>
        <v>8</v>
      </c>
      <c r="D27763" s="4">
        <f t="shared" si="1307"/>
        <v>2016</v>
      </c>
      <c r="E27763" s="2" t="s">
        <v>11</v>
      </c>
      <c r="F27763" s="2" t="s">
        <v>20</v>
      </c>
      <c r="G27763" s="2" t="s">
        <v>19</v>
      </c>
      <c r="H27763" s="1" t="s">
        <v>1050</v>
      </c>
      <c r="I27763" s="8">
        <v>196</v>
      </c>
      <c r="J27763" s="8"/>
      <c r="K27763" s="8">
        <v>154</v>
      </c>
      <c r="L27763" s="8">
        <v>42</v>
      </c>
      <c r="M27763" s="8"/>
      <c r="N27763" s="8"/>
      <c r="O27763" s="8"/>
      <c r="P27763" s="8">
        <v>0</v>
      </c>
      <c r="Q27763" s="1" t="s">
        <v>1800</v>
      </c>
    </row>
    <row r="27764" spans="1:17" x14ac:dyDescent="0.25">
      <c r="A27764" s="37">
        <v>42600</v>
      </c>
      <c r="B27764" s="4">
        <f t="shared" si="1305"/>
        <v>34</v>
      </c>
      <c r="C27764" s="4">
        <f t="shared" si="1306"/>
        <v>8</v>
      </c>
      <c r="D27764" s="4">
        <f t="shared" si="1307"/>
        <v>2016</v>
      </c>
      <c r="E27764" s="2" t="s">
        <v>11</v>
      </c>
      <c r="F27764" s="2" t="s">
        <v>21</v>
      </c>
      <c r="G27764" s="2" t="s">
        <v>19</v>
      </c>
      <c r="H27764" s="1" t="s">
        <v>1050</v>
      </c>
      <c r="I27764" s="8">
        <v>120</v>
      </c>
      <c r="J27764" s="8"/>
      <c r="K27764" s="8"/>
      <c r="L27764" s="8"/>
      <c r="M27764" s="8"/>
      <c r="N27764" s="8">
        <v>120</v>
      </c>
      <c r="O27764" s="8"/>
      <c r="P27764" s="8">
        <v>0</v>
      </c>
    </row>
    <row r="27765" spans="1:17" x14ac:dyDescent="0.25">
      <c r="A27765" s="37">
        <v>42600</v>
      </c>
      <c r="B27765" s="4">
        <f t="shared" si="1305"/>
        <v>34</v>
      </c>
      <c r="C27765" s="4">
        <f t="shared" si="1306"/>
        <v>8</v>
      </c>
      <c r="D27765" s="4">
        <f t="shared" si="1307"/>
        <v>2016</v>
      </c>
      <c r="E27765" s="2" t="s">
        <v>11</v>
      </c>
      <c r="F27765" s="2" t="s">
        <v>22</v>
      </c>
      <c r="G27765" s="2" t="s">
        <v>19</v>
      </c>
      <c r="H27765" s="1" t="s">
        <v>1050</v>
      </c>
      <c r="I27765" s="8">
        <v>410</v>
      </c>
      <c r="J27765" s="8">
        <v>20</v>
      </c>
      <c r="K27765" s="8">
        <v>265</v>
      </c>
      <c r="L27765" s="8"/>
      <c r="M27765" s="8"/>
      <c r="N27765" s="8">
        <v>125</v>
      </c>
      <c r="O27765" s="8"/>
      <c r="P27765" s="8">
        <v>0</v>
      </c>
    </row>
    <row r="27766" spans="1:17" x14ac:dyDescent="0.25">
      <c r="A27766" s="37">
        <v>42600</v>
      </c>
      <c r="B27766" s="4">
        <f t="shared" si="1305"/>
        <v>34</v>
      </c>
      <c r="C27766" s="4">
        <f t="shared" si="1306"/>
        <v>8</v>
      </c>
      <c r="D27766" s="4">
        <f t="shared" si="1307"/>
        <v>2016</v>
      </c>
      <c r="E27766" s="2" t="s">
        <v>11</v>
      </c>
      <c r="F27766" s="2" t="s">
        <v>23</v>
      </c>
      <c r="G27766" s="2" t="s">
        <v>19</v>
      </c>
      <c r="H27766" s="1" t="s">
        <v>1050</v>
      </c>
      <c r="I27766" s="8">
        <v>320</v>
      </c>
      <c r="J27766" s="8"/>
      <c r="K27766" s="8">
        <v>170</v>
      </c>
      <c r="L27766" s="8"/>
      <c r="M27766" s="8"/>
      <c r="N27766" s="8">
        <v>150</v>
      </c>
      <c r="O27766" s="8"/>
      <c r="P27766" s="8">
        <v>0</v>
      </c>
    </row>
    <row r="27767" spans="1:17" x14ac:dyDescent="0.25">
      <c r="A27767" s="37">
        <v>42600</v>
      </c>
      <c r="B27767" s="4">
        <f t="shared" si="1305"/>
        <v>34</v>
      </c>
      <c r="C27767" s="4">
        <f t="shared" si="1306"/>
        <v>8</v>
      </c>
      <c r="D27767" s="4">
        <f t="shared" si="1307"/>
        <v>2016</v>
      </c>
      <c r="E27767" s="2" t="s">
        <v>11</v>
      </c>
      <c r="F27767" s="2" t="s">
        <v>24</v>
      </c>
      <c r="G27767" s="2" t="s">
        <v>19</v>
      </c>
      <c r="H27767" s="1" t="s">
        <v>1050</v>
      </c>
      <c r="I27767" s="8">
        <v>526</v>
      </c>
      <c r="J27767" s="8">
        <v>5</v>
      </c>
      <c r="K27767" s="8">
        <v>361</v>
      </c>
      <c r="L27767" s="8"/>
      <c r="M27767" s="8"/>
      <c r="N27767" s="8">
        <v>160</v>
      </c>
      <c r="O27767" s="8"/>
      <c r="P27767" s="8">
        <v>0</v>
      </c>
    </row>
    <row r="27768" spans="1:17" x14ac:dyDescent="0.25">
      <c r="A27768" s="37">
        <v>42600</v>
      </c>
      <c r="B27768" s="4">
        <f t="shared" si="1305"/>
        <v>34</v>
      </c>
      <c r="C27768" s="4">
        <f t="shared" si="1306"/>
        <v>8</v>
      </c>
      <c r="D27768" s="4">
        <f t="shared" si="1307"/>
        <v>2016</v>
      </c>
      <c r="E27768" s="2" t="s">
        <v>11</v>
      </c>
      <c r="F27768" s="2" t="s">
        <v>1401</v>
      </c>
      <c r="G27768" s="2" t="s">
        <v>26</v>
      </c>
      <c r="H27768" s="1" t="s">
        <v>1050</v>
      </c>
      <c r="I27768" s="8">
        <v>454</v>
      </c>
      <c r="J27768" s="8"/>
      <c r="K27768" s="8">
        <v>231</v>
      </c>
      <c r="L27768" s="8"/>
      <c r="M27768" s="8"/>
      <c r="N27768" s="8">
        <v>223</v>
      </c>
      <c r="O27768" s="8"/>
      <c r="P27768" s="8">
        <v>0</v>
      </c>
    </row>
    <row r="27769" spans="1:17" x14ac:dyDescent="0.25">
      <c r="A27769" s="37">
        <v>42600</v>
      </c>
      <c r="B27769" s="4">
        <f t="shared" si="1305"/>
        <v>34</v>
      </c>
      <c r="C27769" s="4">
        <f t="shared" si="1306"/>
        <v>8</v>
      </c>
      <c r="D27769" s="4">
        <f t="shared" si="1307"/>
        <v>2016</v>
      </c>
      <c r="E27769" s="2" t="s">
        <v>11</v>
      </c>
      <c r="F27769" s="2" t="s">
        <v>28</v>
      </c>
      <c r="G27769" s="2" t="s">
        <v>26</v>
      </c>
      <c r="H27769" s="1" t="s">
        <v>1050</v>
      </c>
      <c r="I27769" s="8">
        <v>400</v>
      </c>
      <c r="J27769" s="8"/>
      <c r="K27769" s="8"/>
      <c r="L27769" s="8"/>
      <c r="M27769" s="8"/>
      <c r="N27769" s="8">
        <v>400</v>
      </c>
      <c r="O27769" s="8"/>
      <c r="P27769" s="8">
        <v>0</v>
      </c>
    </row>
    <row r="27770" spans="1:17" x14ac:dyDescent="0.25">
      <c r="A27770" s="37">
        <v>42600</v>
      </c>
      <c r="B27770" s="4">
        <f t="shared" si="1305"/>
        <v>34</v>
      </c>
      <c r="C27770" s="4">
        <f t="shared" si="1306"/>
        <v>8</v>
      </c>
      <c r="D27770" s="4">
        <f t="shared" si="1307"/>
        <v>2016</v>
      </c>
      <c r="E27770" s="2" t="s">
        <v>11</v>
      </c>
      <c r="F27770" s="2" t="s">
        <v>27</v>
      </c>
      <c r="G27770" s="2" t="s">
        <v>26</v>
      </c>
      <c r="H27770" s="1" t="s">
        <v>1050</v>
      </c>
      <c r="I27770" s="8">
        <v>300</v>
      </c>
      <c r="J27770" s="8"/>
      <c r="K27770" s="8">
        <v>180</v>
      </c>
      <c r="L27770" s="8"/>
      <c r="M27770" s="8"/>
      <c r="N27770" s="8">
        <v>120</v>
      </c>
      <c r="O27770" s="8"/>
      <c r="P27770" s="8">
        <v>0</v>
      </c>
    </row>
    <row r="27771" spans="1:17" x14ac:dyDescent="0.25">
      <c r="A27771" s="37">
        <v>42600</v>
      </c>
      <c r="B27771" s="4">
        <f t="shared" si="1305"/>
        <v>34</v>
      </c>
      <c r="C27771" s="4">
        <f t="shared" si="1306"/>
        <v>8</v>
      </c>
      <c r="D27771" s="4">
        <f t="shared" si="1307"/>
        <v>2016</v>
      </c>
      <c r="E27771" s="2" t="s">
        <v>11</v>
      </c>
      <c r="F27771" s="2" t="s">
        <v>29</v>
      </c>
      <c r="G27771" s="2" t="s">
        <v>30</v>
      </c>
      <c r="H27771" s="1" t="s">
        <v>1051</v>
      </c>
      <c r="I27771" s="8">
        <v>29</v>
      </c>
      <c r="J27771" s="8">
        <v>29</v>
      </c>
      <c r="K27771" s="8"/>
      <c r="L27771" s="8"/>
      <c r="M27771" s="8"/>
      <c r="N27771" s="8"/>
      <c r="O27771" s="8"/>
      <c r="P27771" s="8">
        <v>0</v>
      </c>
    </row>
    <row r="27772" spans="1:17" x14ac:dyDescent="0.25">
      <c r="A27772" s="37">
        <v>42600</v>
      </c>
      <c r="B27772" s="4">
        <f t="shared" si="1305"/>
        <v>34</v>
      </c>
      <c r="C27772" s="4">
        <f t="shared" si="1306"/>
        <v>8</v>
      </c>
      <c r="D27772" s="4">
        <f t="shared" si="1307"/>
        <v>2016</v>
      </c>
      <c r="E27772" s="2" t="s">
        <v>11</v>
      </c>
      <c r="F27772" s="2" t="s">
        <v>33</v>
      </c>
      <c r="G27772" s="2" t="s">
        <v>32</v>
      </c>
      <c r="H27772" s="1" t="s">
        <v>1051</v>
      </c>
      <c r="I27772" s="8">
        <v>250</v>
      </c>
      <c r="J27772" s="8"/>
      <c r="K27772" s="8">
        <v>220</v>
      </c>
      <c r="L27772" s="8">
        <v>27</v>
      </c>
      <c r="M27772" s="8"/>
      <c r="N27772" s="8">
        <v>3</v>
      </c>
      <c r="O27772" s="8"/>
      <c r="P27772" s="8">
        <v>0</v>
      </c>
      <c r="Q27772" s="1" t="s">
        <v>1801</v>
      </c>
    </row>
    <row r="27773" spans="1:17" x14ac:dyDescent="0.25">
      <c r="A27773" s="37">
        <v>42600</v>
      </c>
      <c r="B27773" s="4">
        <f t="shared" si="1305"/>
        <v>34</v>
      </c>
      <c r="C27773" s="4">
        <f t="shared" si="1306"/>
        <v>8</v>
      </c>
      <c r="D27773" s="4">
        <f t="shared" si="1307"/>
        <v>2016</v>
      </c>
      <c r="E27773" s="2" t="s">
        <v>11</v>
      </c>
      <c r="F27773" s="2" t="s">
        <v>34</v>
      </c>
      <c r="G27773" s="2" t="s">
        <v>35</v>
      </c>
      <c r="H27773" s="1" t="s">
        <v>1051</v>
      </c>
      <c r="I27773" s="8">
        <v>565</v>
      </c>
      <c r="J27773" s="8">
        <v>70</v>
      </c>
      <c r="K27773" s="8">
        <v>215</v>
      </c>
      <c r="L27773" s="8"/>
      <c r="M27773" s="8">
        <v>80</v>
      </c>
      <c r="N27773" s="8">
        <v>200</v>
      </c>
      <c r="O27773" s="8"/>
      <c r="P27773" s="8" t="s">
        <v>1673</v>
      </c>
      <c r="Q27773" s="1" t="s">
        <v>1802</v>
      </c>
    </row>
    <row r="27774" spans="1:17" x14ac:dyDescent="0.25">
      <c r="A27774" s="37">
        <v>42600</v>
      </c>
      <c r="B27774" s="4">
        <f t="shared" si="1305"/>
        <v>34</v>
      </c>
      <c r="C27774" s="4">
        <f t="shared" si="1306"/>
        <v>8</v>
      </c>
      <c r="D27774" s="4">
        <f t="shared" si="1307"/>
        <v>2016</v>
      </c>
      <c r="E27774" s="2" t="s">
        <v>11</v>
      </c>
      <c r="F27774" s="2" t="s">
        <v>27</v>
      </c>
      <c r="G27774" s="2" t="s">
        <v>36</v>
      </c>
      <c r="H27774" s="1" t="s">
        <v>1051</v>
      </c>
      <c r="I27774" s="8">
        <v>530</v>
      </c>
      <c r="J27774" s="8"/>
      <c r="K27774" s="8">
        <v>220</v>
      </c>
      <c r="L27774" s="8"/>
      <c r="M27774" s="8"/>
      <c r="N27774" s="8">
        <v>310</v>
      </c>
      <c r="O27774" s="8"/>
      <c r="P27774" s="8">
        <v>0</v>
      </c>
      <c r="Q27774" s="1" t="s">
        <v>1803</v>
      </c>
    </row>
    <row r="27775" spans="1:17" x14ac:dyDescent="0.25">
      <c r="A27775" s="37">
        <v>42600</v>
      </c>
      <c r="B27775" s="4">
        <f t="shared" si="1305"/>
        <v>34</v>
      </c>
      <c r="C27775" s="4">
        <f t="shared" si="1306"/>
        <v>8</v>
      </c>
      <c r="D27775" s="4">
        <f t="shared" si="1307"/>
        <v>2016</v>
      </c>
      <c r="E27775" s="2" t="s">
        <v>11</v>
      </c>
      <c r="F27775" s="2" t="s">
        <v>37</v>
      </c>
      <c r="G27775" s="2" t="s">
        <v>38</v>
      </c>
      <c r="H27775" s="1" t="s">
        <v>1051</v>
      </c>
      <c r="I27775" s="8">
        <v>341</v>
      </c>
      <c r="J27775" s="8"/>
      <c r="K27775" s="8">
        <v>230</v>
      </c>
      <c r="L27775" s="8"/>
      <c r="M27775" s="8">
        <v>31</v>
      </c>
      <c r="N27775" s="8">
        <v>80</v>
      </c>
      <c r="O27775" s="8"/>
      <c r="P27775" s="8">
        <v>0</v>
      </c>
      <c r="Q27775" s="1" t="s">
        <v>1804</v>
      </c>
    </row>
    <row r="27776" spans="1:17" x14ac:dyDescent="0.25">
      <c r="A27776" s="37">
        <v>42600</v>
      </c>
      <c r="B27776" s="4">
        <f t="shared" si="1305"/>
        <v>34</v>
      </c>
      <c r="C27776" s="4">
        <f t="shared" si="1306"/>
        <v>8</v>
      </c>
      <c r="D27776" s="4">
        <f t="shared" si="1307"/>
        <v>2016</v>
      </c>
      <c r="E27776" s="2" t="s">
        <v>40</v>
      </c>
      <c r="F27776" s="2" t="s">
        <v>41</v>
      </c>
      <c r="G27776" s="2" t="s">
        <v>42</v>
      </c>
      <c r="H27776" s="1" t="s">
        <v>1052</v>
      </c>
      <c r="I27776" s="8">
        <v>53</v>
      </c>
      <c r="J27776" s="8">
        <v>53</v>
      </c>
      <c r="K27776" s="8"/>
      <c r="L27776" s="8"/>
      <c r="M27776" s="8"/>
      <c r="N27776" s="8"/>
      <c r="O27776" s="8"/>
      <c r="P27776" s="8">
        <v>0</v>
      </c>
      <c r="Q27776" s="1" t="s">
        <v>1224</v>
      </c>
    </row>
    <row r="27777" spans="1:17" x14ac:dyDescent="0.25">
      <c r="A27777" s="37">
        <v>42600</v>
      </c>
      <c r="B27777" s="4">
        <f t="shared" si="1305"/>
        <v>34</v>
      </c>
      <c r="C27777" s="4">
        <f t="shared" si="1306"/>
        <v>8</v>
      </c>
      <c r="D27777" s="4">
        <f t="shared" si="1307"/>
        <v>2016</v>
      </c>
      <c r="E27777" s="2" t="s">
        <v>40</v>
      </c>
      <c r="F27777" s="2" t="s">
        <v>41</v>
      </c>
      <c r="G27777" s="2" t="s">
        <v>43</v>
      </c>
      <c r="H27777" s="1" t="s">
        <v>1052</v>
      </c>
      <c r="I27777" s="8">
        <v>30</v>
      </c>
      <c r="J27777" s="8">
        <v>30</v>
      </c>
      <c r="K27777" s="8"/>
      <c r="L27777" s="8"/>
      <c r="M27777" s="8"/>
      <c r="N27777" s="8"/>
      <c r="O27777" s="8"/>
      <c r="P27777" s="8">
        <v>0</v>
      </c>
    </row>
    <row r="27778" spans="1:17" x14ac:dyDescent="0.25">
      <c r="A27778" s="37">
        <v>42600</v>
      </c>
      <c r="B27778" s="4">
        <f t="shared" si="1305"/>
        <v>34</v>
      </c>
      <c r="C27778" s="4">
        <f t="shared" si="1306"/>
        <v>8</v>
      </c>
      <c r="D27778" s="4">
        <f t="shared" si="1307"/>
        <v>2016</v>
      </c>
      <c r="E27778" s="2" t="s">
        <v>40</v>
      </c>
      <c r="F27778" s="2" t="s">
        <v>44</v>
      </c>
      <c r="G27778" s="2" t="s">
        <v>45</v>
      </c>
      <c r="H27778" s="1" t="s">
        <v>1052</v>
      </c>
      <c r="I27778" s="8">
        <v>10</v>
      </c>
      <c r="J27778" s="8">
        <v>10</v>
      </c>
      <c r="K27778" s="8"/>
      <c r="L27778" s="8"/>
      <c r="M27778" s="8"/>
      <c r="N27778" s="8"/>
      <c r="O27778" s="8"/>
      <c r="P27778" s="8">
        <v>0</v>
      </c>
    </row>
    <row r="27779" spans="1:17" x14ac:dyDescent="0.25">
      <c r="A27779" s="37">
        <v>42600</v>
      </c>
      <c r="B27779" s="4">
        <f t="shared" si="1305"/>
        <v>34</v>
      </c>
      <c r="C27779" s="4">
        <f t="shared" si="1306"/>
        <v>8</v>
      </c>
      <c r="D27779" s="4">
        <f t="shared" si="1307"/>
        <v>2016</v>
      </c>
      <c r="E27779" s="2" t="s">
        <v>40</v>
      </c>
      <c r="F27779" s="2" t="s">
        <v>46</v>
      </c>
      <c r="G27779" s="2" t="s">
        <v>47</v>
      </c>
      <c r="H27779" s="1" t="s">
        <v>1052</v>
      </c>
      <c r="I27779" s="8">
        <v>10</v>
      </c>
      <c r="J27779" s="8">
        <v>10</v>
      </c>
      <c r="K27779" s="8"/>
      <c r="L27779" s="8"/>
      <c r="M27779" s="8"/>
      <c r="N27779" s="8"/>
      <c r="O27779" s="8"/>
      <c r="P27779" s="8">
        <v>0</v>
      </c>
    </row>
    <row r="27780" spans="1:17" x14ac:dyDescent="0.25">
      <c r="A27780" s="37">
        <v>42600</v>
      </c>
      <c r="B27780" s="4">
        <f t="shared" si="1305"/>
        <v>34</v>
      </c>
      <c r="C27780" s="4">
        <f t="shared" si="1306"/>
        <v>8</v>
      </c>
      <c r="D27780" s="4">
        <f t="shared" si="1307"/>
        <v>2016</v>
      </c>
      <c r="E27780" s="2" t="s">
        <v>40</v>
      </c>
      <c r="F27780" s="2" t="s">
        <v>48</v>
      </c>
      <c r="G27780" s="2" t="s">
        <v>49</v>
      </c>
      <c r="H27780" s="1" t="s">
        <v>1052</v>
      </c>
      <c r="I27780" s="8">
        <v>6</v>
      </c>
      <c r="J27780" s="8">
        <v>6</v>
      </c>
      <c r="K27780" s="8"/>
      <c r="L27780" s="8"/>
      <c r="M27780" s="8"/>
      <c r="N27780" s="8"/>
      <c r="O27780" s="8"/>
      <c r="P27780" s="8">
        <v>0</v>
      </c>
    </row>
    <row r="27781" spans="1:17" x14ac:dyDescent="0.25">
      <c r="A27781" s="37">
        <v>42600</v>
      </c>
      <c r="B27781" s="4">
        <f t="shared" si="1305"/>
        <v>34</v>
      </c>
      <c r="C27781" s="4">
        <f t="shared" si="1306"/>
        <v>8</v>
      </c>
      <c r="D27781" s="4">
        <f t="shared" si="1307"/>
        <v>2016</v>
      </c>
      <c r="E27781" s="2" t="s">
        <v>40</v>
      </c>
      <c r="F27781" s="2" t="s">
        <v>48</v>
      </c>
      <c r="G27781" s="2" t="s">
        <v>50</v>
      </c>
      <c r="H27781" s="1" t="s">
        <v>1052</v>
      </c>
      <c r="I27781" s="8">
        <v>0</v>
      </c>
      <c r="J27781" s="8"/>
      <c r="K27781" s="8"/>
      <c r="L27781" s="8"/>
      <c r="M27781" s="8"/>
      <c r="N27781" s="8"/>
      <c r="O27781" s="8"/>
      <c r="P27781" s="8">
        <v>0</v>
      </c>
      <c r="Q27781" s="1" t="s">
        <v>1067</v>
      </c>
    </row>
    <row r="27782" spans="1:17" x14ac:dyDescent="0.25">
      <c r="A27782" s="37">
        <v>42600</v>
      </c>
      <c r="B27782" s="4">
        <f t="shared" si="1305"/>
        <v>34</v>
      </c>
      <c r="C27782" s="4">
        <f t="shared" si="1306"/>
        <v>8</v>
      </c>
      <c r="D27782" s="4">
        <f t="shared" si="1307"/>
        <v>2016</v>
      </c>
      <c r="E27782" s="2" t="s">
        <v>40</v>
      </c>
      <c r="F27782" s="2" t="s">
        <v>48</v>
      </c>
      <c r="G27782" s="2" t="s">
        <v>51</v>
      </c>
      <c r="H27782" s="1" t="s">
        <v>1052</v>
      </c>
      <c r="I27782" s="8">
        <v>8</v>
      </c>
      <c r="J27782" s="8">
        <v>8</v>
      </c>
      <c r="K27782" s="8"/>
      <c r="L27782" s="8"/>
      <c r="M27782" s="8"/>
      <c r="N27782" s="8"/>
      <c r="O27782" s="8"/>
      <c r="P27782" s="8">
        <v>0</v>
      </c>
    </row>
    <row r="27783" spans="1:17" x14ac:dyDescent="0.25">
      <c r="A27783" s="37">
        <v>42600</v>
      </c>
      <c r="B27783" s="4">
        <f t="shared" si="1305"/>
        <v>34</v>
      </c>
      <c r="C27783" s="4">
        <f t="shared" si="1306"/>
        <v>8</v>
      </c>
      <c r="D27783" s="4">
        <f t="shared" si="1307"/>
        <v>2016</v>
      </c>
      <c r="E27783" s="2" t="s">
        <v>40</v>
      </c>
      <c r="F27783" s="2" t="s">
        <v>52</v>
      </c>
      <c r="G27783" s="2" t="s">
        <v>1059</v>
      </c>
      <c r="H27783" s="1" t="s">
        <v>1052</v>
      </c>
      <c r="I27783" s="8">
        <v>28</v>
      </c>
      <c r="J27783" s="8">
        <v>28</v>
      </c>
      <c r="K27783" s="8"/>
      <c r="L27783" s="8"/>
      <c r="M27783" s="8"/>
      <c r="N27783" s="8"/>
      <c r="O27783" s="8"/>
      <c r="P27783" s="8">
        <v>0</v>
      </c>
    </row>
    <row r="27784" spans="1:17" x14ac:dyDescent="0.25">
      <c r="A27784" s="37">
        <v>42600</v>
      </c>
      <c r="B27784" s="4">
        <f t="shared" si="1305"/>
        <v>34</v>
      </c>
      <c r="C27784" s="4">
        <f t="shared" si="1306"/>
        <v>8</v>
      </c>
      <c r="D27784" s="4">
        <f t="shared" si="1307"/>
        <v>2016</v>
      </c>
      <c r="E27784" s="2" t="s">
        <v>40</v>
      </c>
      <c r="F27784" s="2" t="s">
        <v>1401</v>
      </c>
      <c r="G27784" s="2" t="s">
        <v>56</v>
      </c>
      <c r="H27784" s="1" t="s">
        <v>1052</v>
      </c>
      <c r="I27784" s="8">
        <v>50</v>
      </c>
      <c r="J27784" s="8"/>
      <c r="K27784" s="8"/>
      <c r="L27784" s="8"/>
      <c r="M27784" s="8"/>
      <c r="N27784" s="8">
        <v>50</v>
      </c>
      <c r="O27784" s="8"/>
      <c r="P27784" s="8">
        <v>0</v>
      </c>
    </row>
    <row r="27785" spans="1:17" x14ac:dyDescent="0.25">
      <c r="A27785" s="37">
        <v>42600</v>
      </c>
      <c r="B27785" s="4">
        <f t="shared" si="1305"/>
        <v>34</v>
      </c>
      <c r="C27785" s="4">
        <f t="shared" si="1306"/>
        <v>8</v>
      </c>
      <c r="D27785" s="4">
        <f t="shared" si="1307"/>
        <v>2016</v>
      </c>
      <c r="E27785" s="2" t="s">
        <v>40</v>
      </c>
      <c r="F27785" s="2" t="s">
        <v>57</v>
      </c>
      <c r="G27785" s="2" t="s">
        <v>58</v>
      </c>
      <c r="H27785" s="1" t="s">
        <v>1052</v>
      </c>
      <c r="I27785" s="8">
        <v>62</v>
      </c>
      <c r="J27785" s="8"/>
      <c r="K27785" s="8">
        <v>62</v>
      </c>
      <c r="L27785" s="8"/>
      <c r="M27785" s="8"/>
      <c r="N27785" s="8"/>
      <c r="O27785" s="8"/>
      <c r="P27785" s="8">
        <v>0</v>
      </c>
      <c r="Q27785" s="1" t="s">
        <v>1266</v>
      </c>
    </row>
    <row r="27786" spans="1:17" x14ac:dyDescent="0.25">
      <c r="A27786" s="37">
        <v>42600</v>
      </c>
      <c r="B27786" s="4">
        <f t="shared" si="1305"/>
        <v>34</v>
      </c>
      <c r="C27786" s="4">
        <f t="shared" si="1306"/>
        <v>8</v>
      </c>
      <c r="D27786" s="4">
        <f t="shared" si="1307"/>
        <v>2016</v>
      </c>
      <c r="E27786" s="2" t="s">
        <v>40</v>
      </c>
      <c r="F27786" s="2" t="s">
        <v>1060</v>
      </c>
      <c r="G27786" s="2" t="s">
        <v>60</v>
      </c>
      <c r="H27786" s="1" t="s">
        <v>1052</v>
      </c>
      <c r="I27786" s="8">
        <v>15</v>
      </c>
      <c r="J27786" s="8"/>
      <c r="K27786" s="8">
        <v>15</v>
      </c>
      <c r="L27786" s="8"/>
      <c r="M27786" s="8"/>
      <c r="N27786" s="8"/>
      <c r="O27786" s="8"/>
      <c r="P27786" s="8">
        <v>0</v>
      </c>
    </row>
    <row r="27787" spans="1:17" x14ac:dyDescent="0.25">
      <c r="A27787" s="37">
        <v>42600</v>
      </c>
      <c r="B27787" s="4">
        <f t="shared" si="1305"/>
        <v>34</v>
      </c>
      <c r="C27787" s="4">
        <f t="shared" si="1306"/>
        <v>8</v>
      </c>
      <c r="D27787" s="4">
        <f t="shared" si="1307"/>
        <v>2016</v>
      </c>
      <c r="E27787" s="2" t="s">
        <v>40</v>
      </c>
      <c r="F27787" s="2" t="s">
        <v>61</v>
      </c>
      <c r="G27787" s="2" t="s">
        <v>62</v>
      </c>
      <c r="H27787" s="1" t="s">
        <v>1052</v>
      </c>
      <c r="I27787" s="8">
        <v>13</v>
      </c>
      <c r="J27787" s="8"/>
      <c r="K27787" s="8">
        <v>13</v>
      </c>
      <c r="L27787" s="8"/>
      <c r="M27787" s="8"/>
      <c r="N27787" s="8"/>
      <c r="O27787" s="8"/>
      <c r="P27787" s="8">
        <v>0</v>
      </c>
    </row>
    <row r="27788" spans="1:17" x14ac:dyDescent="0.25">
      <c r="A27788" s="37">
        <v>42600</v>
      </c>
      <c r="B27788" s="4">
        <f t="shared" si="1305"/>
        <v>34</v>
      </c>
      <c r="C27788" s="4">
        <f t="shared" si="1306"/>
        <v>8</v>
      </c>
      <c r="D27788" s="4">
        <f t="shared" si="1307"/>
        <v>2016</v>
      </c>
      <c r="E27788" s="2" t="s">
        <v>40</v>
      </c>
      <c r="F27788" s="2" t="s">
        <v>1061</v>
      </c>
      <c r="G27788" s="2" t="s">
        <v>64</v>
      </c>
      <c r="H27788" s="1" t="s">
        <v>1052</v>
      </c>
      <c r="I27788" s="8">
        <v>65</v>
      </c>
      <c r="J27788" s="8"/>
      <c r="K27788" s="8">
        <v>15</v>
      </c>
      <c r="L27788" s="8"/>
      <c r="M27788" s="8">
        <v>41</v>
      </c>
      <c r="N27788" s="8">
        <v>9</v>
      </c>
      <c r="O27788" s="8"/>
      <c r="P27788" s="8">
        <v>0</v>
      </c>
    </row>
    <row r="27789" spans="1:17" x14ac:dyDescent="0.25">
      <c r="A27789" s="37">
        <v>42600</v>
      </c>
      <c r="B27789" s="4">
        <f t="shared" si="1305"/>
        <v>34</v>
      </c>
      <c r="C27789" s="4">
        <f t="shared" si="1306"/>
        <v>8</v>
      </c>
      <c r="D27789" s="4">
        <f t="shared" si="1307"/>
        <v>2016</v>
      </c>
      <c r="E27789" s="2" t="s">
        <v>40</v>
      </c>
      <c r="F27789" s="2" t="s">
        <v>1062</v>
      </c>
      <c r="G27789" s="2" t="s">
        <v>1063</v>
      </c>
      <c r="H27789" s="1" t="s">
        <v>1052</v>
      </c>
      <c r="I27789" s="8">
        <v>0</v>
      </c>
      <c r="J27789" s="8"/>
      <c r="K27789" s="8"/>
      <c r="L27789" s="8"/>
      <c r="M27789" s="8"/>
      <c r="N27789" s="8"/>
      <c r="O27789" s="8"/>
      <c r="P27789" s="8">
        <v>0</v>
      </c>
      <c r="Q27789" s="1" t="s">
        <v>1067</v>
      </c>
    </row>
    <row r="27790" spans="1:17" x14ac:dyDescent="0.25">
      <c r="A27790" s="37">
        <v>42600</v>
      </c>
      <c r="B27790" s="4">
        <f t="shared" si="1305"/>
        <v>34</v>
      </c>
      <c r="C27790" s="4">
        <f t="shared" si="1306"/>
        <v>8</v>
      </c>
      <c r="D27790" s="4">
        <f t="shared" si="1307"/>
        <v>2016</v>
      </c>
      <c r="E27790" s="2" t="s">
        <v>65</v>
      </c>
      <c r="F27790" s="2" t="s">
        <v>66</v>
      </c>
      <c r="G27790" s="2"/>
      <c r="H27790" s="1" t="s">
        <v>1052</v>
      </c>
      <c r="I27790" s="8">
        <v>219</v>
      </c>
      <c r="J27790" s="8">
        <v>19</v>
      </c>
      <c r="K27790" s="8">
        <v>74</v>
      </c>
      <c r="L27790" s="8"/>
      <c r="M27790" s="8">
        <v>45</v>
      </c>
      <c r="N27790" s="8">
        <v>81</v>
      </c>
      <c r="O27790" s="8"/>
      <c r="P27790" s="8">
        <v>0</v>
      </c>
    </row>
    <row r="27791" spans="1:17" x14ac:dyDescent="0.25">
      <c r="A27791" s="37">
        <v>42600</v>
      </c>
      <c r="B27791" s="4">
        <f t="shared" si="1305"/>
        <v>34</v>
      </c>
      <c r="C27791" s="4">
        <f t="shared" si="1306"/>
        <v>8</v>
      </c>
      <c r="D27791" s="4">
        <f t="shared" si="1307"/>
        <v>2016</v>
      </c>
      <c r="E27791" s="2" t="s">
        <v>65</v>
      </c>
      <c r="F27791" s="2" t="s">
        <v>68</v>
      </c>
      <c r="G27791" s="2"/>
      <c r="H27791" s="1" t="s">
        <v>1052</v>
      </c>
      <c r="I27791" s="8">
        <v>7</v>
      </c>
      <c r="J27791" s="8"/>
      <c r="K27791" s="8"/>
      <c r="L27791" s="8"/>
      <c r="M27791" s="8"/>
      <c r="N27791" s="8"/>
      <c r="O27791" s="8">
        <v>7</v>
      </c>
      <c r="P27791" s="8">
        <v>0</v>
      </c>
      <c r="Q27791" s="1" t="s">
        <v>1181</v>
      </c>
    </row>
    <row r="27792" spans="1:17" x14ac:dyDescent="0.25">
      <c r="A27792" s="37">
        <v>42600</v>
      </c>
      <c r="B27792" s="4">
        <f t="shared" si="1305"/>
        <v>34</v>
      </c>
      <c r="C27792" s="4">
        <f t="shared" si="1306"/>
        <v>8</v>
      </c>
      <c r="D27792" s="4">
        <f t="shared" si="1307"/>
        <v>2016</v>
      </c>
      <c r="E27792" s="2" t="s">
        <v>65</v>
      </c>
      <c r="F27792" s="2" t="s">
        <v>69</v>
      </c>
      <c r="G27792" s="2"/>
      <c r="H27792" s="1" t="s">
        <v>1052</v>
      </c>
      <c r="I27792" s="8">
        <v>12</v>
      </c>
      <c r="J27792" s="8"/>
      <c r="K27792" s="8"/>
      <c r="L27792" s="8"/>
      <c r="M27792" s="8"/>
      <c r="N27792" s="8"/>
      <c r="O27792" s="8">
        <v>12</v>
      </c>
      <c r="P27792" s="8">
        <v>0</v>
      </c>
      <c r="Q27792" s="1" t="s">
        <v>1093</v>
      </c>
    </row>
    <row r="27793" spans="1:17" x14ac:dyDescent="0.25">
      <c r="A27793" s="37">
        <v>42600</v>
      </c>
      <c r="B27793" s="4">
        <f t="shared" si="1305"/>
        <v>34</v>
      </c>
      <c r="C27793" s="4">
        <f t="shared" si="1306"/>
        <v>8</v>
      </c>
      <c r="D27793" s="4">
        <f t="shared" si="1307"/>
        <v>2016</v>
      </c>
      <c r="E27793" s="2" t="s">
        <v>65</v>
      </c>
      <c r="F27793" s="2" t="s">
        <v>70</v>
      </c>
      <c r="G27793" s="2"/>
      <c r="H27793" s="1" t="s">
        <v>1052</v>
      </c>
      <c r="I27793" s="8">
        <v>159</v>
      </c>
      <c r="J27793" s="8">
        <v>20</v>
      </c>
      <c r="K27793" s="8">
        <v>8</v>
      </c>
      <c r="L27793" s="8"/>
      <c r="M27793" s="8">
        <v>50</v>
      </c>
      <c r="N27793" s="8">
        <v>81</v>
      </c>
      <c r="O27793" s="8"/>
      <c r="P27793" s="8">
        <v>0</v>
      </c>
    </row>
    <row r="27794" spans="1:17" x14ac:dyDescent="0.25">
      <c r="A27794" s="37">
        <v>42600</v>
      </c>
      <c r="B27794" s="4">
        <f t="shared" si="1305"/>
        <v>34</v>
      </c>
      <c r="C27794" s="4">
        <f t="shared" si="1306"/>
        <v>8</v>
      </c>
      <c r="D27794" s="4">
        <f t="shared" si="1307"/>
        <v>2016</v>
      </c>
      <c r="E27794" s="2" t="s">
        <v>71</v>
      </c>
      <c r="F27794" s="2" t="s">
        <v>72</v>
      </c>
      <c r="G27794" s="2"/>
      <c r="H27794" s="1" t="s">
        <v>1052</v>
      </c>
      <c r="I27794" s="8">
        <v>155</v>
      </c>
      <c r="J27794" s="8"/>
      <c r="K27794" s="8">
        <v>92</v>
      </c>
      <c r="L27794" s="8"/>
      <c r="M27794" s="8">
        <v>4</v>
      </c>
      <c r="N27794" s="8">
        <v>59</v>
      </c>
      <c r="O27794" s="8"/>
      <c r="P27794" s="8" t="s">
        <v>1805</v>
      </c>
      <c r="Q27794" s="1" t="s">
        <v>1099</v>
      </c>
    </row>
    <row r="27795" spans="1:17" x14ac:dyDescent="0.25">
      <c r="A27795" s="37">
        <v>42600</v>
      </c>
      <c r="B27795" s="4">
        <f t="shared" si="1305"/>
        <v>34</v>
      </c>
      <c r="C27795" s="4">
        <f t="shared" si="1306"/>
        <v>8</v>
      </c>
      <c r="D27795" s="4">
        <f t="shared" si="1307"/>
        <v>2016</v>
      </c>
      <c r="E27795" s="2" t="s">
        <v>71</v>
      </c>
      <c r="F27795" s="2" t="s">
        <v>74</v>
      </c>
      <c r="G27795" s="2"/>
      <c r="H27795" s="1" t="s">
        <v>1052</v>
      </c>
      <c r="I27795" s="8">
        <v>243</v>
      </c>
      <c r="J27795" s="8">
        <v>61</v>
      </c>
      <c r="K27795" s="8">
        <v>120</v>
      </c>
      <c r="L27795" s="8"/>
      <c r="M27795" s="8"/>
      <c r="N27795" s="8">
        <v>62</v>
      </c>
      <c r="O27795" s="8"/>
      <c r="P27795" s="8" t="s">
        <v>1806</v>
      </c>
      <c r="Q27795" s="1" t="s">
        <v>1074</v>
      </c>
    </row>
    <row r="27796" spans="1:17" x14ac:dyDescent="0.25">
      <c r="A27796" s="37">
        <v>42600</v>
      </c>
      <c r="B27796" s="4">
        <f t="shared" si="1305"/>
        <v>34</v>
      </c>
      <c r="C27796" s="4">
        <f t="shared" si="1306"/>
        <v>8</v>
      </c>
      <c r="D27796" s="4">
        <f t="shared" si="1307"/>
        <v>2016</v>
      </c>
      <c r="E27796" s="2" t="s">
        <v>71</v>
      </c>
      <c r="F27796" s="2" t="s">
        <v>75</v>
      </c>
      <c r="G27796" s="2"/>
      <c r="H27796" s="1" t="s">
        <v>1052</v>
      </c>
      <c r="I27796" s="8">
        <v>126</v>
      </c>
      <c r="J27796" s="8"/>
      <c r="K27796" s="8">
        <v>41</v>
      </c>
      <c r="L27796" s="8"/>
      <c r="M27796" s="8"/>
      <c r="N27796" s="8">
        <v>37</v>
      </c>
      <c r="O27796" s="8">
        <v>48</v>
      </c>
      <c r="P27796" s="8" t="s">
        <v>1807</v>
      </c>
    </row>
    <row r="27797" spans="1:17" x14ac:dyDescent="0.25">
      <c r="A27797" s="37">
        <v>42600</v>
      </c>
      <c r="B27797" s="4">
        <f t="shared" si="1305"/>
        <v>34</v>
      </c>
      <c r="C27797" s="4">
        <f t="shared" si="1306"/>
        <v>8</v>
      </c>
      <c r="D27797" s="4">
        <f t="shared" si="1307"/>
        <v>2016</v>
      </c>
      <c r="E27797" s="2" t="s">
        <v>71</v>
      </c>
      <c r="F27797" s="2" t="s">
        <v>76</v>
      </c>
      <c r="G27797" s="2"/>
      <c r="H27797" s="1" t="s">
        <v>1052</v>
      </c>
      <c r="I27797" s="8">
        <v>97</v>
      </c>
      <c r="J27797" s="8">
        <v>19</v>
      </c>
      <c r="K27797" s="8">
        <v>78</v>
      </c>
      <c r="L27797" s="8"/>
      <c r="M27797" s="8"/>
      <c r="N27797" s="8"/>
      <c r="O27797" s="8"/>
      <c r="P27797" s="8">
        <v>0</v>
      </c>
      <c r="Q27797" s="1" t="s">
        <v>1808</v>
      </c>
    </row>
    <row r="27798" spans="1:17" x14ac:dyDescent="0.25">
      <c r="A27798" s="37">
        <v>42600</v>
      </c>
      <c r="B27798" s="4">
        <f t="shared" si="1305"/>
        <v>34</v>
      </c>
      <c r="C27798" s="4">
        <f t="shared" si="1306"/>
        <v>8</v>
      </c>
      <c r="D27798" s="4">
        <f t="shared" si="1307"/>
        <v>2016</v>
      </c>
      <c r="E27798" s="2" t="s">
        <v>71</v>
      </c>
      <c r="F27798" s="2" t="s">
        <v>77</v>
      </c>
      <c r="G27798" s="2"/>
      <c r="H27798" s="1" t="s">
        <v>1052</v>
      </c>
      <c r="I27798" s="8">
        <v>145</v>
      </c>
      <c r="J27798" s="8">
        <v>88</v>
      </c>
      <c r="K27798" s="8">
        <v>57</v>
      </c>
      <c r="L27798" s="8"/>
      <c r="M27798" s="8"/>
      <c r="N27798" s="8"/>
      <c r="O27798" s="8"/>
      <c r="P27798" s="8" t="s">
        <v>236</v>
      </c>
      <c r="Q27798" s="1" t="s">
        <v>1421</v>
      </c>
    </row>
    <row r="27799" spans="1:17" x14ac:dyDescent="0.25">
      <c r="A27799" s="37">
        <v>42601</v>
      </c>
      <c r="B27799" s="4">
        <f t="shared" si="1305"/>
        <v>34</v>
      </c>
      <c r="C27799" s="4">
        <f t="shared" si="1306"/>
        <v>8</v>
      </c>
      <c r="D27799" s="4">
        <f t="shared" si="1307"/>
        <v>2016</v>
      </c>
      <c r="E27799" s="2" t="s">
        <v>11</v>
      </c>
      <c r="F27799" s="2" t="s">
        <v>12</v>
      </c>
      <c r="G27799" s="2" t="s">
        <v>13</v>
      </c>
      <c r="H27799" s="1" t="s">
        <v>1050</v>
      </c>
      <c r="I27799" s="8">
        <v>400</v>
      </c>
      <c r="J27799" s="8"/>
      <c r="K27799" s="8">
        <v>170</v>
      </c>
      <c r="L27799" s="8"/>
      <c r="M27799" s="8"/>
      <c r="N27799" s="8">
        <v>210</v>
      </c>
      <c r="O27799" s="8">
        <v>20</v>
      </c>
      <c r="P27799" s="8">
        <v>0</v>
      </c>
    </row>
    <row r="27800" spans="1:17" x14ac:dyDescent="0.25">
      <c r="A27800" s="37">
        <v>42601</v>
      </c>
      <c r="B27800" s="4">
        <f t="shared" si="1305"/>
        <v>34</v>
      </c>
      <c r="C27800" s="4">
        <f t="shared" si="1306"/>
        <v>8</v>
      </c>
      <c r="D27800" s="4">
        <f t="shared" si="1307"/>
        <v>2016</v>
      </c>
      <c r="E27800" s="2" t="s">
        <v>11</v>
      </c>
      <c r="F27800" s="2" t="s">
        <v>14</v>
      </c>
      <c r="G27800" s="2" t="s">
        <v>15</v>
      </c>
      <c r="H27800" s="1" t="s">
        <v>1050</v>
      </c>
      <c r="I27800" s="8">
        <v>0</v>
      </c>
      <c r="J27800" s="8"/>
      <c r="K27800" s="8"/>
      <c r="L27800" s="8"/>
      <c r="M27800" s="8"/>
      <c r="N27800" s="8"/>
      <c r="O27800" s="8"/>
      <c r="P27800" s="8">
        <v>0</v>
      </c>
    </row>
    <row r="27801" spans="1:17" x14ac:dyDescent="0.25">
      <c r="A27801" s="37">
        <v>42601</v>
      </c>
      <c r="B27801" s="4">
        <f t="shared" si="1305"/>
        <v>34</v>
      </c>
      <c r="C27801" s="4">
        <f t="shared" si="1306"/>
        <v>8</v>
      </c>
      <c r="D27801" s="4">
        <f t="shared" si="1307"/>
        <v>2016</v>
      </c>
      <c r="E27801" s="2" t="s">
        <v>11</v>
      </c>
      <c r="F27801" s="2" t="s">
        <v>16</v>
      </c>
      <c r="G27801" s="2" t="s">
        <v>15</v>
      </c>
      <c r="H27801" s="1" t="s">
        <v>1050</v>
      </c>
      <c r="I27801" s="8">
        <v>600</v>
      </c>
      <c r="J27801" s="8"/>
      <c r="K27801" s="8">
        <v>120</v>
      </c>
      <c r="L27801" s="8"/>
      <c r="M27801" s="8"/>
      <c r="N27801" s="8">
        <v>480</v>
      </c>
      <c r="O27801" s="8"/>
      <c r="P27801" s="8">
        <v>0</v>
      </c>
    </row>
    <row r="27802" spans="1:17" x14ac:dyDescent="0.25">
      <c r="A27802" s="37">
        <v>42601</v>
      </c>
      <c r="B27802" s="4">
        <f t="shared" si="1305"/>
        <v>34</v>
      </c>
      <c r="C27802" s="4">
        <f t="shared" si="1306"/>
        <v>8</v>
      </c>
      <c r="D27802" s="4">
        <f t="shared" si="1307"/>
        <v>2016</v>
      </c>
      <c r="E27802" s="2" t="s">
        <v>11</v>
      </c>
      <c r="F27802" s="2" t="s">
        <v>17</v>
      </c>
      <c r="G27802" s="2" t="s">
        <v>15</v>
      </c>
      <c r="H27802" s="1" t="s">
        <v>1050</v>
      </c>
      <c r="I27802" s="8">
        <v>403</v>
      </c>
      <c r="J27802" s="8">
        <v>69</v>
      </c>
      <c r="K27802" s="8">
        <v>334</v>
      </c>
      <c r="L27802" s="8"/>
      <c r="M27802" s="8"/>
      <c r="N27802" s="8"/>
      <c r="O27802" s="8"/>
      <c r="P27802" s="8">
        <v>0</v>
      </c>
    </row>
    <row r="27803" spans="1:17" x14ac:dyDescent="0.25">
      <c r="A27803" s="37">
        <v>42601</v>
      </c>
      <c r="B27803" s="4">
        <f t="shared" si="1305"/>
        <v>34</v>
      </c>
      <c r="C27803" s="4">
        <f t="shared" si="1306"/>
        <v>8</v>
      </c>
      <c r="D27803" s="4">
        <f t="shared" si="1307"/>
        <v>2016</v>
      </c>
      <c r="E27803" s="2" t="s">
        <v>11</v>
      </c>
      <c r="F27803" s="2" t="s">
        <v>18</v>
      </c>
      <c r="G27803" s="2" t="s">
        <v>19</v>
      </c>
      <c r="H27803" s="1" t="s">
        <v>1050</v>
      </c>
      <c r="I27803" s="8">
        <v>285</v>
      </c>
      <c r="J27803" s="8">
        <v>25</v>
      </c>
      <c r="K27803" s="8">
        <v>110</v>
      </c>
      <c r="L27803" s="8"/>
      <c r="M27803" s="8"/>
      <c r="N27803" s="8">
        <v>150</v>
      </c>
      <c r="O27803" s="8"/>
      <c r="P27803" s="8">
        <v>0</v>
      </c>
    </row>
    <row r="27804" spans="1:17" x14ac:dyDescent="0.25">
      <c r="A27804" s="37">
        <v>42601</v>
      </c>
      <c r="B27804" s="4">
        <f t="shared" si="1305"/>
        <v>34</v>
      </c>
      <c r="C27804" s="4">
        <f t="shared" si="1306"/>
        <v>8</v>
      </c>
      <c r="D27804" s="4">
        <f t="shared" si="1307"/>
        <v>2016</v>
      </c>
      <c r="E27804" s="2" t="s">
        <v>11</v>
      </c>
      <c r="F27804" s="2" t="s">
        <v>20</v>
      </c>
      <c r="G27804" s="2" t="s">
        <v>19</v>
      </c>
      <c r="H27804" s="1" t="s">
        <v>1050</v>
      </c>
      <c r="I27804" s="8">
        <v>168</v>
      </c>
      <c r="J27804" s="8"/>
      <c r="K27804" s="8">
        <v>158</v>
      </c>
      <c r="L27804" s="8">
        <v>10</v>
      </c>
      <c r="M27804" s="8"/>
      <c r="N27804" s="8"/>
      <c r="O27804" s="8"/>
      <c r="P27804" s="8">
        <v>0</v>
      </c>
    </row>
    <row r="27805" spans="1:17" x14ac:dyDescent="0.25">
      <c r="A27805" s="37">
        <v>42601</v>
      </c>
      <c r="B27805" s="4">
        <f t="shared" si="1305"/>
        <v>34</v>
      </c>
      <c r="C27805" s="4">
        <f t="shared" si="1306"/>
        <v>8</v>
      </c>
      <c r="D27805" s="4">
        <f t="shared" si="1307"/>
        <v>2016</v>
      </c>
      <c r="E27805" s="2" t="s">
        <v>11</v>
      </c>
      <c r="F27805" s="2" t="s">
        <v>21</v>
      </c>
      <c r="G27805" s="2" t="s">
        <v>19</v>
      </c>
      <c r="H27805" s="1" t="s">
        <v>1050</v>
      </c>
      <c r="I27805" s="8">
        <v>115</v>
      </c>
      <c r="J27805" s="8"/>
      <c r="K27805" s="8"/>
      <c r="L27805" s="8"/>
      <c r="M27805" s="8"/>
      <c r="N27805" s="8">
        <v>115</v>
      </c>
      <c r="O27805" s="8"/>
      <c r="P27805" s="8">
        <v>0</v>
      </c>
    </row>
    <row r="27806" spans="1:17" x14ac:dyDescent="0.25">
      <c r="A27806" s="37">
        <v>42601</v>
      </c>
      <c r="B27806" s="4">
        <f t="shared" si="1305"/>
        <v>34</v>
      </c>
      <c r="C27806" s="4">
        <f t="shared" si="1306"/>
        <v>8</v>
      </c>
      <c r="D27806" s="4">
        <f t="shared" si="1307"/>
        <v>2016</v>
      </c>
      <c r="E27806" s="2" t="s">
        <v>11</v>
      </c>
      <c r="F27806" s="2" t="s">
        <v>22</v>
      </c>
      <c r="G27806" s="2" t="s">
        <v>19</v>
      </c>
      <c r="H27806" s="1" t="s">
        <v>1050</v>
      </c>
      <c r="I27806" s="8">
        <v>405</v>
      </c>
      <c r="J27806" s="8">
        <v>45</v>
      </c>
      <c r="K27806" s="8">
        <v>230</v>
      </c>
      <c r="L27806" s="8"/>
      <c r="M27806" s="8"/>
      <c r="N27806" s="8">
        <v>130</v>
      </c>
      <c r="O27806" s="8"/>
      <c r="P27806" s="8">
        <v>0</v>
      </c>
    </row>
    <row r="27807" spans="1:17" x14ac:dyDescent="0.25">
      <c r="A27807" s="37">
        <v>42601</v>
      </c>
      <c r="B27807" s="4">
        <f t="shared" si="1305"/>
        <v>34</v>
      </c>
      <c r="C27807" s="4">
        <f t="shared" si="1306"/>
        <v>8</v>
      </c>
      <c r="D27807" s="4">
        <f t="shared" si="1307"/>
        <v>2016</v>
      </c>
      <c r="E27807" s="2" t="s">
        <v>11</v>
      </c>
      <c r="F27807" s="2" t="s">
        <v>23</v>
      </c>
      <c r="G27807" s="2" t="s">
        <v>19</v>
      </c>
      <c r="H27807" s="1" t="s">
        <v>1050</v>
      </c>
      <c r="I27807" s="8">
        <v>230</v>
      </c>
      <c r="J27807" s="8"/>
      <c r="K27807" s="8">
        <v>120</v>
      </c>
      <c r="L27807" s="8"/>
      <c r="M27807" s="8"/>
      <c r="N27807" s="8">
        <v>110</v>
      </c>
      <c r="O27807" s="8"/>
      <c r="P27807" s="8">
        <v>0</v>
      </c>
    </row>
    <row r="27808" spans="1:17" x14ac:dyDescent="0.25">
      <c r="A27808" s="37">
        <v>42601</v>
      </c>
      <c r="B27808" s="4">
        <f t="shared" si="1305"/>
        <v>34</v>
      </c>
      <c r="C27808" s="4">
        <f t="shared" si="1306"/>
        <v>8</v>
      </c>
      <c r="D27808" s="4">
        <f t="shared" si="1307"/>
        <v>2016</v>
      </c>
      <c r="E27808" s="2" t="s">
        <v>11</v>
      </c>
      <c r="F27808" s="2" t="s">
        <v>24</v>
      </c>
      <c r="G27808" s="2" t="s">
        <v>19</v>
      </c>
      <c r="H27808" s="1" t="s">
        <v>1050</v>
      </c>
      <c r="I27808" s="8">
        <v>637</v>
      </c>
      <c r="J27808" s="8"/>
      <c r="K27808" s="8">
        <v>483</v>
      </c>
      <c r="L27808" s="8"/>
      <c r="M27808" s="8"/>
      <c r="N27808" s="8">
        <v>154</v>
      </c>
      <c r="O27808" s="8"/>
      <c r="P27808" s="8">
        <v>0</v>
      </c>
    </row>
    <row r="27809" spans="1:17" x14ac:dyDescent="0.25">
      <c r="A27809" s="37">
        <v>42601</v>
      </c>
      <c r="B27809" s="4">
        <f t="shared" si="1305"/>
        <v>34</v>
      </c>
      <c r="C27809" s="4">
        <f t="shared" si="1306"/>
        <v>8</v>
      </c>
      <c r="D27809" s="4">
        <f t="shared" si="1307"/>
        <v>2016</v>
      </c>
      <c r="E27809" s="2" t="s">
        <v>11</v>
      </c>
      <c r="F27809" s="2" t="s">
        <v>1401</v>
      </c>
      <c r="G27809" s="2" t="s">
        <v>26</v>
      </c>
      <c r="H27809" s="1" t="s">
        <v>1050</v>
      </c>
      <c r="I27809" s="8">
        <v>350</v>
      </c>
      <c r="J27809" s="8"/>
      <c r="K27809" s="8">
        <v>208</v>
      </c>
      <c r="L27809" s="8"/>
      <c r="M27809" s="8"/>
      <c r="N27809" s="8">
        <v>142</v>
      </c>
      <c r="O27809" s="8"/>
      <c r="P27809" s="8">
        <v>0</v>
      </c>
    </row>
    <row r="27810" spans="1:17" x14ac:dyDescent="0.25">
      <c r="A27810" s="37">
        <v>42601</v>
      </c>
      <c r="B27810" s="4">
        <f t="shared" si="1305"/>
        <v>34</v>
      </c>
      <c r="C27810" s="4">
        <f t="shared" si="1306"/>
        <v>8</v>
      </c>
      <c r="D27810" s="4">
        <f t="shared" si="1307"/>
        <v>2016</v>
      </c>
      <c r="E27810" s="2" t="s">
        <v>11</v>
      </c>
      <c r="F27810" s="2" t="s">
        <v>28</v>
      </c>
      <c r="G27810" s="2" t="s">
        <v>26</v>
      </c>
      <c r="H27810" s="1" t="s">
        <v>1050</v>
      </c>
      <c r="I27810" s="8">
        <v>320</v>
      </c>
      <c r="J27810" s="8"/>
      <c r="K27810" s="8"/>
      <c r="L27810" s="8"/>
      <c r="M27810" s="8"/>
      <c r="N27810" s="8">
        <v>320</v>
      </c>
      <c r="O27810" s="8"/>
      <c r="P27810" s="8">
        <v>0</v>
      </c>
    </row>
    <row r="27811" spans="1:17" x14ac:dyDescent="0.25">
      <c r="A27811" s="37">
        <v>42601</v>
      </c>
      <c r="B27811" s="4">
        <f t="shared" si="1305"/>
        <v>34</v>
      </c>
      <c r="C27811" s="4">
        <f t="shared" si="1306"/>
        <v>8</v>
      </c>
      <c r="D27811" s="4">
        <f t="shared" si="1307"/>
        <v>2016</v>
      </c>
      <c r="E27811" s="2" t="s">
        <v>11</v>
      </c>
      <c r="F27811" s="2" t="s">
        <v>27</v>
      </c>
      <c r="G27811" s="2" t="s">
        <v>26</v>
      </c>
      <c r="H27811" s="1" t="s">
        <v>1050</v>
      </c>
      <c r="I27811" s="8">
        <v>320</v>
      </c>
      <c r="J27811" s="8"/>
      <c r="K27811" s="8">
        <v>170</v>
      </c>
      <c r="L27811" s="8"/>
      <c r="M27811" s="8"/>
      <c r="N27811" s="8">
        <v>150</v>
      </c>
      <c r="O27811" s="8"/>
      <c r="P27811" s="8">
        <v>0</v>
      </c>
    </row>
    <row r="27812" spans="1:17" x14ac:dyDescent="0.25">
      <c r="A27812" s="37">
        <v>42601</v>
      </c>
      <c r="B27812" s="4">
        <f t="shared" si="1305"/>
        <v>34</v>
      </c>
      <c r="C27812" s="4">
        <f t="shared" si="1306"/>
        <v>8</v>
      </c>
      <c r="D27812" s="4">
        <f t="shared" si="1307"/>
        <v>2016</v>
      </c>
      <c r="E27812" s="2" t="s">
        <v>11</v>
      </c>
      <c r="F27812" s="2" t="s">
        <v>29</v>
      </c>
      <c r="G27812" s="2" t="s">
        <v>30</v>
      </c>
      <c r="H27812" s="1" t="s">
        <v>1051</v>
      </c>
      <c r="I27812" s="8">
        <v>20</v>
      </c>
      <c r="J27812" s="8">
        <v>20</v>
      </c>
      <c r="K27812" s="8"/>
      <c r="L27812" s="8"/>
      <c r="M27812" s="8"/>
      <c r="N27812" s="8"/>
      <c r="O27812" s="8"/>
      <c r="P27812" s="8">
        <v>0</v>
      </c>
    </row>
    <row r="27813" spans="1:17" x14ac:dyDescent="0.25">
      <c r="A27813" s="37">
        <v>42601</v>
      </c>
      <c r="B27813" s="4">
        <f t="shared" si="1305"/>
        <v>34</v>
      </c>
      <c r="C27813" s="4">
        <f t="shared" si="1306"/>
        <v>8</v>
      </c>
      <c r="D27813" s="4">
        <f t="shared" si="1307"/>
        <v>2016</v>
      </c>
      <c r="E27813" s="2" t="s">
        <v>11</v>
      </c>
      <c r="F27813" s="2" t="s">
        <v>33</v>
      </c>
      <c r="G27813" s="2" t="s">
        <v>32</v>
      </c>
      <c r="H27813" s="1" t="s">
        <v>1051</v>
      </c>
      <c r="I27813" s="8">
        <v>147</v>
      </c>
      <c r="J27813" s="8"/>
      <c r="K27813" s="8">
        <v>144</v>
      </c>
      <c r="L27813" s="8">
        <v>3</v>
      </c>
      <c r="M27813" s="8"/>
      <c r="N27813" s="8"/>
      <c r="O27813" s="8"/>
      <c r="P27813" s="8">
        <v>0</v>
      </c>
      <c r="Q27813" s="1" t="s">
        <v>1809</v>
      </c>
    </row>
    <row r="27814" spans="1:17" x14ac:dyDescent="0.25">
      <c r="A27814" s="37">
        <v>42601</v>
      </c>
      <c r="B27814" s="4">
        <f t="shared" si="1305"/>
        <v>34</v>
      </c>
      <c r="C27814" s="4">
        <f t="shared" si="1306"/>
        <v>8</v>
      </c>
      <c r="D27814" s="4">
        <f t="shared" si="1307"/>
        <v>2016</v>
      </c>
      <c r="E27814" s="2" t="s">
        <v>11</v>
      </c>
      <c r="F27814" s="2" t="s">
        <v>34</v>
      </c>
      <c r="G27814" s="2" t="s">
        <v>35</v>
      </c>
      <c r="H27814" s="1" t="s">
        <v>1051</v>
      </c>
      <c r="I27814" s="8">
        <v>630</v>
      </c>
      <c r="J27814" s="8">
        <v>120</v>
      </c>
      <c r="K27814" s="8">
        <v>260</v>
      </c>
      <c r="L27814" s="8"/>
      <c r="M27814" s="8">
        <v>70</v>
      </c>
      <c r="N27814" s="8">
        <v>180</v>
      </c>
      <c r="O27814" s="8"/>
      <c r="P27814" s="8" t="s">
        <v>1695</v>
      </c>
      <c r="Q27814" s="1" t="s">
        <v>1810</v>
      </c>
    </row>
    <row r="27815" spans="1:17" x14ac:dyDescent="0.25">
      <c r="A27815" s="37">
        <v>42601</v>
      </c>
      <c r="B27815" s="4">
        <f t="shared" si="1305"/>
        <v>34</v>
      </c>
      <c r="C27815" s="4">
        <f t="shared" si="1306"/>
        <v>8</v>
      </c>
      <c r="D27815" s="4">
        <f t="shared" si="1307"/>
        <v>2016</v>
      </c>
      <c r="E27815" s="2" t="s">
        <v>11</v>
      </c>
      <c r="F27815" s="2" t="s">
        <v>27</v>
      </c>
      <c r="G27815" s="2" t="s">
        <v>36</v>
      </c>
      <c r="H27815" s="1" t="s">
        <v>1051</v>
      </c>
      <c r="I27815" s="8">
        <v>480</v>
      </c>
      <c r="J27815" s="8"/>
      <c r="K27815" s="8">
        <v>140</v>
      </c>
      <c r="L27815" s="8"/>
      <c r="M27815" s="8"/>
      <c r="N27815" s="8">
        <v>340</v>
      </c>
      <c r="O27815" s="8"/>
      <c r="P27815" s="8">
        <v>0</v>
      </c>
      <c r="Q27815" s="1" t="s">
        <v>1803</v>
      </c>
    </row>
    <row r="27816" spans="1:17" x14ac:dyDescent="0.25">
      <c r="A27816" s="37">
        <v>42601</v>
      </c>
      <c r="B27816" s="4">
        <f t="shared" si="1305"/>
        <v>34</v>
      </c>
      <c r="C27816" s="4">
        <f t="shared" si="1306"/>
        <v>8</v>
      </c>
      <c r="D27816" s="4">
        <f t="shared" si="1307"/>
        <v>2016</v>
      </c>
      <c r="E27816" s="2" t="s">
        <v>11</v>
      </c>
      <c r="F27816" s="2" t="s">
        <v>37</v>
      </c>
      <c r="G27816" s="2" t="s">
        <v>38</v>
      </c>
      <c r="H27816" s="1" t="s">
        <v>1051</v>
      </c>
      <c r="I27816" s="8">
        <v>410</v>
      </c>
      <c r="J27816" s="8"/>
      <c r="K27816" s="8">
        <v>260</v>
      </c>
      <c r="L27816" s="8"/>
      <c r="M27816" s="8"/>
      <c r="N27816" s="8">
        <v>150</v>
      </c>
      <c r="O27816" s="8"/>
      <c r="P27816" s="8">
        <v>0</v>
      </c>
    </row>
    <row r="27817" spans="1:17" x14ac:dyDescent="0.25">
      <c r="A27817" s="37">
        <v>42601</v>
      </c>
      <c r="B27817" s="4">
        <f t="shared" si="1305"/>
        <v>34</v>
      </c>
      <c r="C27817" s="4">
        <f t="shared" si="1306"/>
        <v>8</v>
      </c>
      <c r="D27817" s="4">
        <f t="shared" si="1307"/>
        <v>2016</v>
      </c>
      <c r="E27817" s="2" t="s">
        <v>40</v>
      </c>
      <c r="F27817" s="2" t="s">
        <v>41</v>
      </c>
      <c r="G27817" s="2" t="s">
        <v>42</v>
      </c>
      <c r="H27817" s="1" t="s">
        <v>1052</v>
      </c>
      <c r="I27817" s="8">
        <v>0</v>
      </c>
      <c r="J27817" s="8"/>
      <c r="K27817" s="8"/>
      <c r="L27817" s="8"/>
      <c r="M27817" s="8"/>
      <c r="N27817" s="8"/>
      <c r="O27817" s="8"/>
      <c r="P27817" s="8">
        <v>0</v>
      </c>
    </row>
    <row r="27818" spans="1:17" x14ac:dyDescent="0.25">
      <c r="A27818" s="37">
        <v>42601</v>
      </c>
      <c r="B27818" s="4">
        <f t="shared" si="1305"/>
        <v>34</v>
      </c>
      <c r="C27818" s="4">
        <f t="shared" si="1306"/>
        <v>8</v>
      </c>
      <c r="D27818" s="4">
        <f t="shared" si="1307"/>
        <v>2016</v>
      </c>
      <c r="E27818" s="2" t="s">
        <v>40</v>
      </c>
      <c r="F27818" s="2" t="s">
        <v>41</v>
      </c>
      <c r="G27818" s="2" t="s">
        <v>43</v>
      </c>
      <c r="H27818" s="1" t="s">
        <v>1052</v>
      </c>
      <c r="I27818" s="8">
        <v>25</v>
      </c>
      <c r="J27818" s="8">
        <v>25</v>
      </c>
      <c r="K27818" s="8"/>
      <c r="L27818" s="8"/>
      <c r="M27818" s="8"/>
      <c r="N27818" s="8"/>
      <c r="O27818" s="8"/>
      <c r="P27818" s="8">
        <v>0</v>
      </c>
    </row>
    <row r="27819" spans="1:17" x14ac:dyDescent="0.25">
      <c r="A27819" s="37">
        <v>42601</v>
      </c>
      <c r="B27819" s="4">
        <f t="shared" si="1305"/>
        <v>34</v>
      </c>
      <c r="C27819" s="4">
        <f t="shared" si="1306"/>
        <v>8</v>
      </c>
      <c r="D27819" s="4">
        <f t="shared" si="1307"/>
        <v>2016</v>
      </c>
      <c r="E27819" s="2" t="s">
        <v>40</v>
      </c>
      <c r="F27819" s="2" t="s">
        <v>44</v>
      </c>
      <c r="G27819" s="2" t="s">
        <v>45</v>
      </c>
      <c r="H27819" s="1" t="s">
        <v>1052</v>
      </c>
      <c r="I27819" s="8">
        <v>5</v>
      </c>
      <c r="J27819" s="8">
        <v>5</v>
      </c>
      <c r="K27819" s="8"/>
      <c r="L27819" s="8"/>
      <c r="M27819" s="8"/>
      <c r="N27819" s="8"/>
      <c r="O27819" s="8"/>
      <c r="P27819" s="8">
        <v>0</v>
      </c>
    </row>
    <row r="27820" spans="1:17" x14ac:dyDescent="0.25">
      <c r="A27820" s="37">
        <v>42601</v>
      </c>
      <c r="B27820" s="4">
        <f t="shared" si="1305"/>
        <v>34</v>
      </c>
      <c r="C27820" s="4">
        <f t="shared" si="1306"/>
        <v>8</v>
      </c>
      <c r="D27820" s="4">
        <f t="shared" si="1307"/>
        <v>2016</v>
      </c>
      <c r="E27820" s="2" t="s">
        <v>40</v>
      </c>
      <c r="F27820" s="2" t="s">
        <v>46</v>
      </c>
      <c r="G27820" s="2" t="s">
        <v>47</v>
      </c>
      <c r="H27820" s="1" t="s">
        <v>1052</v>
      </c>
      <c r="I27820" s="8">
        <v>5</v>
      </c>
      <c r="J27820" s="8">
        <v>5</v>
      </c>
      <c r="K27820" s="8"/>
      <c r="L27820" s="8"/>
      <c r="M27820" s="8"/>
      <c r="N27820" s="8"/>
      <c r="O27820" s="8"/>
      <c r="P27820" s="8">
        <v>0</v>
      </c>
    </row>
    <row r="27821" spans="1:17" x14ac:dyDescent="0.25">
      <c r="A27821" s="37">
        <v>42601</v>
      </c>
      <c r="B27821" s="4">
        <f t="shared" si="1305"/>
        <v>34</v>
      </c>
      <c r="C27821" s="4">
        <f t="shared" si="1306"/>
        <v>8</v>
      </c>
      <c r="D27821" s="4">
        <f t="shared" si="1307"/>
        <v>2016</v>
      </c>
      <c r="E27821" s="2" t="s">
        <v>40</v>
      </c>
      <c r="F27821" s="2" t="s">
        <v>48</v>
      </c>
      <c r="G27821" s="2" t="s">
        <v>49</v>
      </c>
      <c r="H27821" s="1" t="s">
        <v>1052</v>
      </c>
      <c r="I27821" s="8">
        <v>4</v>
      </c>
      <c r="J27821" s="8">
        <v>4</v>
      </c>
      <c r="K27821" s="8"/>
      <c r="L27821" s="8"/>
      <c r="M27821" s="8"/>
      <c r="N27821" s="8"/>
      <c r="O27821" s="8"/>
      <c r="P27821" s="8">
        <v>0</v>
      </c>
    </row>
    <row r="27822" spans="1:17" x14ac:dyDescent="0.25">
      <c r="A27822" s="37">
        <v>42601</v>
      </c>
      <c r="B27822" s="4">
        <f t="shared" ref="B27822:B27862" si="1308">WEEKNUM(A27822)</f>
        <v>34</v>
      </c>
      <c r="C27822" s="4">
        <f t="shared" ref="C27822:C27862" si="1309">MONTH(A27822)</f>
        <v>8</v>
      </c>
      <c r="D27822" s="4">
        <f t="shared" ref="D27822:D27862" si="1310">YEAR(A27822)</f>
        <v>2016</v>
      </c>
      <c r="E27822" s="2" t="s">
        <v>40</v>
      </c>
      <c r="F27822" s="2" t="s">
        <v>48</v>
      </c>
      <c r="G27822" s="2" t="s">
        <v>50</v>
      </c>
      <c r="H27822" s="1" t="s">
        <v>1052</v>
      </c>
      <c r="I27822" s="8">
        <v>0</v>
      </c>
      <c r="J27822" s="8">
        <v>0</v>
      </c>
      <c r="K27822" s="8"/>
      <c r="L27822" s="8"/>
      <c r="M27822" s="8"/>
      <c r="N27822" s="8"/>
      <c r="O27822" s="8"/>
      <c r="P27822" s="8">
        <v>0</v>
      </c>
      <c r="Q27822" s="1" t="s">
        <v>1067</v>
      </c>
    </row>
    <row r="27823" spans="1:17" x14ac:dyDescent="0.25">
      <c r="A27823" s="37">
        <v>42601</v>
      </c>
      <c r="B27823" s="4">
        <f t="shared" si="1308"/>
        <v>34</v>
      </c>
      <c r="C27823" s="4">
        <f t="shared" si="1309"/>
        <v>8</v>
      </c>
      <c r="D27823" s="4">
        <f t="shared" si="1310"/>
        <v>2016</v>
      </c>
      <c r="E27823" s="2" t="s">
        <v>40</v>
      </c>
      <c r="F27823" s="2" t="s">
        <v>48</v>
      </c>
      <c r="G27823" s="2" t="s">
        <v>51</v>
      </c>
      <c r="H27823" s="1" t="s">
        <v>1052</v>
      </c>
      <c r="I27823" s="8">
        <v>7</v>
      </c>
      <c r="J27823" s="8">
        <v>7</v>
      </c>
      <c r="K27823" s="8"/>
      <c r="L27823" s="8"/>
      <c r="M27823" s="8"/>
      <c r="N27823" s="8"/>
      <c r="O27823" s="8"/>
      <c r="P27823" s="8">
        <v>0</v>
      </c>
    </row>
    <row r="27824" spans="1:17" x14ac:dyDescent="0.25">
      <c r="A27824" s="37">
        <v>42601</v>
      </c>
      <c r="B27824" s="4">
        <f t="shared" si="1308"/>
        <v>34</v>
      </c>
      <c r="C27824" s="4">
        <f t="shared" si="1309"/>
        <v>8</v>
      </c>
      <c r="D27824" s="4">
        <f t="shared" si="1310"/>
        <v>2016</v>
      </c>
      <c r="E27824" s="2" t="s">
        <v>40</v>
      </c>
      <c r="F27824" s="2" t="s">
        <v>52</v>
      </c>
      <c r="G27824" s="2" t="s">
        <v>1059</v>
      </c>
      <c r="H27824" s="1" t="s">
        <v>1052</v>
      </c>
      <c r="I27824" s="8">
        <v>28</v>
      </c>
      <c r="J27824" s="8">
        <v>28</v>
      </c>
      <c r="K27824" s="8"/>
      <c r="L27824" s="8"/>
      <c r="M27824" s="8"/>
      <c r="N27824" s="8"/>
      <c r="O27824" s="8"/>
      <c r="P27824" s="8">
        <v>0</v>
      </c>
    </row>
    <row r="27825" spans="1:17" x14ac:dyDescent="0.25">
      <c r="A27825" s="37">
        <v>42601</v>
      </c>
      <c r="B27825" s="4">
        <f t="shared" si="1308"/>
        <v>34</v>
      </c>
      <c r="C27825" s="4">
        <f t="shared" si="1309"/>
        <v>8</v>
      </c>
      <c r="D27825" s="4">
        <f t="shared" si="1310"/>
        <v>2016</v>
      </c>
      <c r="E27825" s="2" t="s">
        <v>40</v>
      </c>
      <c r="F27825" s="2" t="s">
        <v>1401</v>
      </c>
      <c r="G27825" s="2" t="s">
        <v>56</v>
      </c>
      <c r="H27825" s="1" t="s">
        <v>1052</v>
      </c>
      <c r="I27825" s="8">
        <v>31</v>
      </c>
      <c r="J27825" s="8"/>
      <c r="K27825" s="8"/>
      <c r="L27825" s="8"/>
      <c r="M27825" s="8"/>
      <c r="N27825" s="8">
        <v>31</v>
      </c>
      <c r="O27825" s="8"/>
      <c r="P27825" s="8">
        <v>0</v>
      </c>
    </row>
    <row r="27826" spans="1:17" x14ac:dyDescent="0.25">
      <c r="A27826" s="37">
        <v>42601</v>
      </c>
      <c r="B27826" s="4">
        <f t="shared" si="1308"/>
        <v>34</v>
      </c>
      <c r="C27826" s="4">
        <f t="shared" si="1309"/>
        <v>8</v>
      </c>
      <c r="D27826" s="4">
        <f t="shared" si="1310"/>
        <v>2016</v>
      </c>
      <c r="E27826" s="2" t="s">
        <v>40</v>
      </c>
      <c r="F27826" s="2" t="s">
        <v>57</v>
      </c>
      <c r="G27826" s="2" t="s">
        <v>58</v>
      </c>
      <c r="H27826" s="1" t="s">
        <v>1052</v>
      </c>
      <c r="I27826" s="8">
        <v>62</v>
      </c>
      <c r="J27826" s="8"/>
      <c r="K27826" s="8">
        <v>62</v>
      </c>
      <c r="L27826" s="8"/>
      <c r="M27826" s="8"/>
      <c r="N27826" s="8"/>
      <c r="O27826" s="8"/>
      <c r="P27826" s="8">
        <v>0</v>
      </c>
      <c r="Q27826" s="1" t="s">
        <v>1287</v>
      </c>
    </row>
    <row r="27827" spans="1:17" x14ac:dyDescent="0.25">
      <c r="A27827" s="37">
        <v>42601</v>
      </c>
      <c r="B27827" s="4">
        <f t="shared" si="1308"/>
        <v>34</v>
      </c>
      <c r="C27827" s="4">
        <f t="shared" si="1309"/>
        <v>8</v>
      </c>
      <c r="D27827" s="4">
        <f t="shared" si="1310"/>
        <v>2016</v>
      </c>
      <c r="E27827" s="2" t="s">
        <v>40</v>
      </c>
      <c r="F27827" s="2" t="s">
        <v>1060</v>
      </c>
      <c r="G27827" s="2" t="s">
        <v>60</v>
      </c>
      <c r="H27827" s="1" t="s">
        <v>1052</v>
      </c>
      <c r="I27827" s="8">
        <v>22</v>
      </c>
      <c r="J27827" s="8"/>
      <c r="K27827" s="8">
        <v>22</v>
      </c>
      <c r="L27827" s="8"/>
      <c r="M27827" s="8"/>
      <c r="N27827" s="8"/>
      <c r="O27827" s="8"/>
      <c r="P27827" s="8">
        <v>0</v>
      </c>
    </row>
    <row r="27828" spans="1:17" x14ac:dyDescent="0.25">
      <c r="A27828" s="37">
        <v>42601</v>
      </c>
      <c r="B27828" s="4">
        <f t="shared" si="1308"/>
        <v>34</v>
      </c>
      <c r="C27828" s="4">
        <f t="shared" si="1309"/>
        <v>8</v>
      </c>
      <c r="D27828" s="4">
        <f t="shared" si="1310"/>
        <v>2016</v>
      </c>
      <c r="E27828" s="2" t="s">
        <v>40</v>
      </c>
      <c r="F27828" s="2" t="s">
        <v>61</v>
      </c>
      <c r="G27828" s="2" t="s">
        <v>62</v>
      </c>
      <c r="H27828" s="1" t="s">
        <v>1052</v>
      </c>
      <c r="I27828" s="8">
        <v>22</v>
      </c>
      <c r="J27828" s="8"/>
      <c r="K27828" s="8">
        <v>22</v>
      </c>
      <c r="L27828" s="8"/>
      <c r="M27828" s="8"/>
      <c r="N27828" s="8"/>
      <c r="O27828" s="8"/>
      <c r="P27828" s="8">
        <v>0</v>
      </c>
    </row>
    <row r="27829" spans="1:17" x14ac:dyDescent="0.25">
      <c r="A27829" s="37">
        <v>42601</v>
      </c>
      <c r="B27829" s="4">
        <f t="shared" si="1308"/>
        <v>34</v>
      </c>
      <c r="C27829" s="4">
        <f t="shared" si="1309"/>
        <v>8</v>
      </c>
      <c r="D27829" s="4">
        <f t="shared" si="1310"/>
        <v>2016</v>
      </c>
      <c r="E27829" s="2" t="s">
        <v>40</v>
      </c>
      <c r="F27829" s="2" t="s">
        <v>1061</v>
      </c>
      <c r="G27829" s="2" t="s">
        <v>64</v>
      </c>
      <c r="H27829" s="1" t="s">
        <v>1052</v>
      </c>
      <c r="I27829" s="8">
        <v>118</v>
      </c>
      <c r="J27829" s="8"/>
      <c r="K27829" s="8">
        <v>53</v>
      </c>
      <c r="L27829" s="8"/>
      <c r="M27829" s="8">
        <v>45</v>
      </c>
      <c r="N27829" s="8">
        <v>20</v>
      </c>
      <c r="O27829" s="8"/>
      <c r="P27829" s="8">
        <v>0</v>
      </c>
    </row>
    <row r="27830" spans="1:17" x14ac:dyDescent="0.25">
      <c r="A27830" s="37">
        <v>42601</v>
      </c>
      <c r="B27830" s="4">
        <f t="shared" si="1308"/>
        <v>34</v>
      </c>
      <c r="C27830" s="4">
        <f t="shared" si="1309"/>
        <v>8</v>
      </c>
      <c r="D27830" s="4">
        <f t="shared" si="1310"/>
        <v>2016</v>
      </c>
      <c r="E27830" s="2" t="s">
        <v>40</v>
      </c>
      <c r="F27830" s="2" t="s">
        <v>1062</v>
      </c>
      <c r="G27830" s="2" t="s">
        <v>1063</v>
      </c>
      <c r="H27830" s="1" t="s">
        <v>1052</v>
      </c>
      <c r="I27830" s="8">
        <v>0</v>
      </c>
      <c r="J27830" s="8"/>
      <c r="K27830" s="8"/>
      <c r="L27830" s="8"/>
      <c r="M27830" s="8"/>
      <c r="N27830" s="8"/>
      <c r="O27830" s="8"/>
      <c r="P27830" s="8">
        <v>0</v>
      </c>
      <c r="Q27830" s="1" t="s">
        <v>1067</v>
      </c>
    </row>
    <row r="27831" spans="1:17" x14ac:dyDescent="0.25">
      <c r="A27831" s="37">
        <v>42601</v>
      </c>
      <c r="B27831" s="4">
        <f t="shared" si="1308"/>
        <v>34</v>
      </c>
      <c r="C27831" s="4">
        <f t="shared" si="1309"/>
        <v>8</v>
      </c>
      <c r="D27831" s="4">
        <f t="shared" si="1310"/>
        <v>2016</v>
      </c>
      <c r="E27831" s="2" t="s">
        <v>65</v>
      </c>
      <c r="F27831" s="2" t="s">
        <v>66</v>
      </c>
      <c r="G27831" s="2"/>
      <c r="H27831" s="1" t="s">
        <v>1052</v>
      </c>
      <c r="I27831" s="8">
        <v>287</v>
      </c>
      <c r="J27831" s="8">
        <v>34</v>
      </c>
      <c r="K27831" s="8">
        <v>65</v>
      </c>
      <c r="L27831" s="8"/>
      <c r="M27831" s="8">
        <v>87</v>
      </c>
      <c r="N27831" s="8">
        <v>101</v>
      </c>
      <c r="O27831" s="8"/>
      <c r="P27831" s="8">
        <v>0</v>
      </c>
    </row>
    <row r="27832" spans="1:17" x14ac:dyDescent="0.25">
      <c r="A27832" s="37">
        <v>42601</v>
      </c>
      <c r="B27832" s="4">
        <f t="shared" si="1308"/>
        <v>34</v>
      </c>
      <c r="C27832" s="4">
        <f t="shared" si="1309"/>
        <v>8</v>
      </c>
      <c r="D27832" s="4">
        <f t="shared" si="1310"/>
        <v>2016</v>
      </c>
      <c r="E27832" s="2" t="s">
        <v>65</v>
      </c>
      <c r="F27832" s="2" t="s">
        <v>68</v>
      </c>
      <c r="G27832" s="2"/>
      <c r="H27832" s="1" t="s">
        <v>1052</v>
      </c>
      <c r="I27832" s="8">
        <v>9</v>
      </c>
      <c r="J27832" s="8"/>
      <c r="K27832" s="8"/>
      <c r="L27832" s="8"/>
      <c r="M27832" s="8"/>
      <c r="N27832" s="8"/>
      <c r="O27832" s="8">
        <v>9</v>
      </c>
      <c r="P27832" s="8">
        <v>0</v>
      </c>
      <c r="Q27832" s="1" t="s">
        <v>1081</v>
      </c>
    </row>
    <row r="27833" spans="1:17" x14ac:dyDescent="0.25">
      <c r="A27833" s="37">
        <v>42601</v>
      </c>
      <c r="B27833" s="4">
        <f t="shared" si="1308"/>
        <v>34</v>
      </c>
      <c r="C27833" s="4">
        <f t="shared" si="1309"/>
        <v>8</v>
      </c>
      <c r="D27833" s="4">
        <f t="shared" si="1310"/>
        <v>2016</v>
      </c>
      <c r="E27833" s="2" t="s">
        <v>65</v>
      </c>
      <c r="F27833" s="2" t="s">
        <v>69</v>
      </c>
      <c r="G27833" s="2"/>
      <c r="H27833" s="1" t="s">
        <v>1052</v>
      </c>
      <c r="I27833" s="8">
        <v>14</v>
      </c>
      <c r="J27833" s="8"/>
      <c r="K27833" s="8"/>
      <c r="L27833" s="8"/>
      <c r="M27833" s="8"/>
      <c r="N27833" s="8"/>
      <c r="O27833" s="8">
        <v>14</v>
      </c>
      <c r="P27833" s="8">
        <v>0</v>
      </c>
      <c r="Q27833" s="1" t="s">
        <v>1093</v>
      </c>
    </row>
    <row r="27834" spans="1:17" x14ac:dyDescent="0.25">
      <c r="A27834" s="37">
        <v>42601</v>
      </c>
      <c r="B27834" s="4">
        <f t="shared" si="1308"/>
        <v>34</v>
      </c>
      <c r="C27834" s="4">
        <f t="shared" si="1309"/>
        <v>8</v>
      </c>
      <c r="D27834" s="4">
        <f t="shared" si="1310"/>
        <v>2016</v>
      </c>
      <c r="E27834" s="2" t="s">
        <v>65</v>
      </c>
      <c r="F27834" s="2" t="s">
        <v>70</v>
      </c>
      <c r="G27834" s="2"/>
      <c r="H27834" s="1" t="s">
        <v>1052</v>
      </c>
      <c r="I27834" s="8">
        <v>135</v>
      </c>
      <c r="J27834" s="8">
        <v>17</v>
      </c>
      <c r="K27834" s="8">
        <v>17</v>
      </c>
      <c r="L27834" s="8"/>
      <c r="M27834" s="8">
        <v>30</v>
      </c>
      <c r="N27834" s="8">
        <v>71</v>
      </c>
      <c r="O27834" s="8"/>
      <c r="P27834" s="8">
        <v>0</v>
      </c>
    </row>
    <row r="27835" spans="1:17" x14ac:dyDescent="0.25">
      <c r="A27835" s="37">
        <v>42601</v>
      </c>
      <c r="B27835" s="4">
        <f t="shared" si="1308"/>
        <v>34</v>
      </c>
      <c r="C27835" s="4">
        <f t="shared" si="1309"/>
        <v>8</v>
      </c>
      <c r="D27835" s="4">
        <f t="shared" si="1310"/>
        <v>2016</v>
      </c>
      <c r="E27835" s="2" t="s">
        <v>71</v>
      </c>
      <c r="F27835" s="2" t="s">
        <v>72</v>
      </c>
      <c r="G27835" s="2"/>
      <c r="H27835" s="1" t="s">
        <v>1052</v>
      </c>
      <c r="I27835" s="8">
        <v>163</v>
      </c>
      <c r="J27835" s="8"/>
      <c r="K27835" s="8">
        <v>80</v>
      </c>
      <c r="L27835" s="8"/>
      <c r="M27835" s="8">
        <v>11</v>
      </c>
      <c r="N27835" s="8">
        <v>72</v>
      </c>
      <c r="O27835" s="8"/>
      <c r="P27835" s="8" t="s">
        <v>1811</v>
      </c>
      <c r="Q27835" s="1" t="s">
        <v>1174</v>
      </c>
    </row>
    <row r="27836" spans="1:17" x14ac:dyDescent="0.25">
      <c r="A27836" s="37">
        <v>42601</v>
      </c>
      <c r="B27836" s="4">
        <f t="shared" si="1308"/>
        <v>34</v>
      </c>
      <c r="C27836" s="4">
        <f t="shared" si="1309"/>
        <v>8</v>
      </c>
      <c r="D27836" s="4">
        <f t="shared" si="1310"/>
        <v>2016</v>
      </c>
      <c r="E27836" s="2" t="s">
        <v>71</v>
      </c>
      <c r="F27836" s="2" t="s">
        <v>74</v>
      </c>
      <c r="G27836" s="2"/>
      <c r="H27836" s="1" t="s">
        <v>1052</v>
      </c>
      <c r="I27836" s="8">
        <v>229</v>
      </c>
      <c r="J27836" s="8">
        <v>60</v>
      </c>
      <c r="K27836" s="8">
        <v>112</v>
      </c>
      <c r="L27836" s="8"/>
      <c r="M27836" s="8"/>
      <c r="N27836" s="8">
        <v>57</v>
      </c>
      <c r="O27836" s="8"/>
      <c r="P27836" s="8" t="s">
        <v>1812</v>
      </c>
      <c r="Q27836" s="1" t="s">
        <v>1070</v>
      </c>
    </row>
    <row r="27837" spans="1:17" x14ac:dyDescent="0.25">
      <c r="A27837" s="37">
        <v>42601</v>
      </c>
      <c r="B27837" s="4">
        <f t="shared" si="1308"/>
        <v>34</v>
      </c>
      <c r="C27837" s="4">
        <f t="shared" si="1309"/>
        <v>8</v>
      </c>
      <c r="D27837" s="4">
        <f t="shared" si="1310"/>
        <v>2016</v>
      </c>
      <c r="E27837" s="2" t="s">
        <v>71</v>
      </c>
      <c r="F27837" s="2" t="s">
        <v>75</v>
      </c>
      <c r="G27837" s="2"/>
      <c r="H27837" s="1" t="s">
        <v>1052</v>
      </c>
      <c r="I27837" s="8">
        <v>115</v>
      </c>
      <c r="J27837" s="8"/>
      <c r="K27837" s="8">
        <v>41</v>
      </c>
      <c r="L27837" s="8"/>
      <c r="M27837" s="8">
        <v>4</v>
      </c>
      <c r="N27837" s="8">
        <v>35</v>
      </c>
      <c r="O27837" s="8">
        <v>35</v>
      </c>
      <c r="P27837" s="8" t="s">
        <v>319</v>
      </c>
    </row>
    <row r="27838" spans="1:17" x14ac:dyDescent="0.25">
      <c r="A27838" s="37">
        <v>42601</v>
      </c>
      <c r="B27838" s="4">
        <f t="shared" si="1308"/>
        <v>34</v>
      </c>
      <c r="C27838" s="4">
        <f t="shared" si="1309"/>
        <v>8</v>
      </c>
      <c r="D27838" s="4">
        <f t="shared" si="1310"/>
        <v>2016</v>
      </c>
      <c r="E27838" s="2" t="s">
        <v>71</v>
      </c>
      <c r="F27838" s="2" t="s">
        <v>76</v>
      </c>
      <c r="G27838" s="2"/>
      <c r="H27838" s="1" t="s">
        <v>1052</v>
      </c>
      <c r="I27838" s="8">
        <v>75</v>
      </c>
      <c r="J27838" s="8">
        <v>15</v>
      </c>
      <c r="K27838" s="8">
        <v>60</v>
      </c>
      <c r="L27838" s="8"/>
      <c r="M27838" s="8"/>
      <c r="N27838" s="8"/>
      <c r="O27838" s="8"/>
      <c r="P27838" s="8">
        <v>0</v>
      </c>
      <c r="Q27838" s="1" t="s">
        <v>1813</v>
      </c>
    </row>
    <row r="27839" spans="1:17" x14ac:dyDescent="0.25">
      <c r="A27839" s="37">
        <v>42601</v>
      </c>
      <c r="B27839" s="4">
        <f t="shared" si="1308"/>
        <v>34</v>
      </c>
      <c r="C27839" s="4">
        <f t="shared" si="1309"/>
        <v>8</v>
      </c>
      <c r="D27839" s="4">
        <f t="shared" si="1310"/>
        <v>2016</v>
      </c>
      <c r="E27839" s="2" t="s">
        <v>71</v>
      </c>
      <c r="F27839" s="2" t="s">
        <v>77</v>
      </c>
      <c r="G27839" s="2"/>
      <c r="H27839" s="1" t="s">
        <v>1052</v>
      </c>
      <c r="I27839" s="8">
        <v>213</v>
      </c>
      <c r="J27839" s="8">
        <v>107</v>
      </c>
      <c r="K27839" s="8">
        <v>106</v>
      </c>
      <c r="L27839" s="8"/>
      <c r="M27839" s="8"/>
      <c r="N27839" s="8"/>
      <c r="O27839" s="8"/>
      <c r="P27839" s="8" t="s">
        <v>789</v>
      </c>
      <c r="Q27839" s="1" t="s">
        <v>1660</v>
      </c>
    </row>
    <row r="27840" spans="1:17" x14ac:dyDescent="0.25">
      <c r="A27840" s="37">
        <v>42604</v>
      </c>
      <c r="B27840" s="4">
        <f t="shared" si="1308"/>
        <v>35</v>
      </c>
      <c r="C27840" s="4">
        <f t="shared" si="1309"/>
        <v>8</v>
      </c>
      <c r="D27840" s="4">
        <f t="shared" si="1310"/>
        <v>2016</v>
      </c>
      <c r="E27840" s="2" t="s">
        <v>11</v>
      </c>
      <c r="F27840" s="2" t="s">
        <v>12</v>
      </c>
      <c r="G27840" s="2" t="s">
        <v>13</v>
      </c>
      <c r="H27840" s="1" t="s">
        <v>1050</v>
      </c>
      <c r="I27840" s="8">
        <v>210</v>
      </c>
      <c r="J27840" s="8"/>
      <c r="K27840" s="8">
        <v>110</v>
      </c>
      <c r="L27840" s="8"/>
      <c r="M27840" s="8"/>
      <c r="N27840" s="8">
        <v>100</v>
      </c>
      <c r="O27840" s="8"/>
      <c r="P27840" s="8">
        <v>0</v>
      </c>
    </row>
    <row r="27841" spans="1:17" x14ac:dyDescent="0.25">
      <c r="A27841" s="37">
        <v>42604</v>
      </c>
      <c r="B27841" s="4">
        <f t="shared" si="1308"/>
        <v>35</v>
      </c>
      <c r="C27841" s="4">
        <f t="shared" si="1309"/>
        <v>8</v>
      </c>
      <c r="D27841" s="4">
        <f t="shared" si="1310"/>
        <v>2016</v>
      </c>
      <c r="E27841" s="2" t="s">
        <v>11</v>
      </c>
      <c r="F27841" s="2" t="s">
        <v>14</v>
      </c>
      <c r="G27841" s="2" t="s">
        <v>15</v>
      </c>
      <c r="H27841" s="1" t="s">
        <v>1050</v>
      </c>
      <c r="I27841" s="8">
        <v>0</v>
      </c>
      <c r="J27841" s="8"/>
      <c r="K27841" s="8"/>
      <c r="L27841" s="8"/>
      <c r="M27841" s="8"/>
      <c r="N27841" s="8"/>
      <c r="O27841" s="8"/>
      <c r="P27841" s="8">
        <v>0</v>
      </c>
    </row>
    <row r="27842" spans="1:17" x14ac:dyDescent="0.25">
      <c r="A27842" s="37">
        <v>42604</v>
      </c>
      <c r="B27842" s="4">
        <f t="shared" si="1308"/>
        <v>35</v>
      </c>
      <c r="C27842" s="4">
        <f t="shared" si="1309"/>
        <v>8</v>
      </c>
      <c r="D27842" s="4">
        <f t="shared" si="1310"/>
        <v>2016</v>
      </c>
      <c r="E27842" s="2" t="s">
        <v>11</v>
      </c>
      <c r="F27842" s="2" t="s">
        <v>16</v>
      </c>
      <c r="G27842" s="2" t="s">
        <v>15</v>
      </c>
      <c r="H27842" s="1" t="s">
        <v>1050</v>
      </c>
      <c r="I27842" s="8">
        <v>340</v>
      </c>
      <c r="J27842" s="8"/>
      <c r="K27842" s="8">
        <v>170</v>
      </c>
      <c r="L27842" s="8"/>
      <c r="M27842" s="8"/>
      <c r="N27842" s="8">
        <v>170</v>
      </c>
      <c r="O27842" s="8"/>
      <c r="P27842" s="8">
        <v>0</v>
      </c>
    </row>
    <row r="27843" spans="1:17" x14ac:dyDescent="0.25">
      <c r="A27843" s="37">
        <v>42604</v>
      </c>
      <c r="B27843" s="4">
        <f t="shared" si="1308"/>
        <v>35</v>
      </c>
      <c r="C27843" s="4">
        <f t="shared" si="1309"/>
        <v>8</v>
      </c>
      <c r="D27843" s="4">
        <f t="shared" si="1310"/>
        <v>2016</v>
      </c>
      <c r="E27843" s="2" t="s">
        <v>11</v>
      </c>
      <c r="F27843" s="2" t="s">
        <v>17</v>
      </c>
      <c r="G27843" s="2" t="s">
        <v>15</v>
      </c>
      <c r="H27843" s="1" t="s">
        <v>1050</v>
      </c>
      <c r="I27843" s="8">
        <v>185</v>
      </c>
      <c r="J27843" s="8">
        <v>25</v>
      </c>
      <c r="K27843" s="8">
        <v>160</v>
      </c>
      <c r="L27843" s="8"/>
      <c r="M27843" s="8"/>
      <c r="N27843" s="8"/>
      <c r="O27843" s="8"/>
      <c r="P27843" s="8">
        <v>0</v>
      </c>
    </row>
    <row r="27844" spans="1:17" x14ac:dyDescent="0.25">
      <c r="A27844" s="37">
        <v>42604</v>
      </c>
      <c r="B27844" s="4">
        <f t="shared" si="1308"/>
        <v>35</v>
      </c>
      <c r="C27844" s="4">
        <f t="shared" si="1309"/>
        <v>8</v>
      </c>
      <c r="D27844" s="4">
        <f t="shared" si="1310"/>
        <v>2016</v>
      </c>
      <c r="E27844" s="2" t="s">
        <v>11</v>
      </c>
      <c r="F27844" s="2" t="s">
        <v>18</v>
      </c>
      <c r="G27844" s="2" t="s">
        <v>19</v>
      </c>
      <c r="H27844" s="1" t="s">
        <v>1050</v>
      </c>
      <c r="I27844" s="8">
        <v>207</v>
      </c>
      <c r="J27844" s="8">
        <v>37</v>
      </c>
      <c r="K27844" s="8">
        <v>98</v>
      </c>
      <c r="L27844" s="8"/>
      <c r="M27844" s="8"/>
      <c r="N27844" s="8">
        <v>72</v>
      </c>
      <c r="O27844" s="8"/>
      <c r="P27844" s="8">
        <v>0</v>
      </c>
    </row>
    <row r="27845" spans="1:17" x14ac:dyDescent="0.25">
      <c r="A27845" s="37">
        <v>42604</v>
      </c>
      <c r="B27845" s="4">
        <f t="shared" si="1308"/>
        <v>35</v>
      </c>
      <c r="C27845" s="4">
        <f t="shared" si="1309"/>
        <v>8</v>
      </c>
      <c r="D27845" s="4">
        <f t="shared" si="1310"/>
        <v>2016</v>
      </c>
      <c r="E27845" s="2" t="s">
        <v>11</v>
      </c>
      <c r="F27845" s="2" t="s">
        <v>20</v>
      </c>
      <c r="G27845" s="2" t="s">
        <v>19</v>
      </c>
      <c r="H27845" s="1" t="s">
        <v>1050</v>
      </c>
      <c r="I27845" s="8">
        <v>72</v>
      </c>
      <c r="J27845" s="8"/>
      <c r="K27845" s="8">
        <v>59</v>
      </c>
      <c r="L27845" s="8">
        <v>13</v>
      </c>
      <c r="M27845" s="8"/>
      <c r="N27845" s="8"/>
      <c r="O27845" s="8"/>
      <c r="P27845" s="8">
        <v>0</v>
      </c>
      <c r="Q27845" s="1" t="s">
        <v>1814</v>
      </c>
    </row>
    <row r="27846" spans="1:17" x14ac:dyDescent="0.25">
      <c r="A27846" s="37">
        <v>42604</v>
      </c>
      <c r="B27846" s="4">
        <f t="shared" si="1308"/>
        <v>35</v>
      </c>
      <c r="C27846" s="4">
        <f t="shared" si="1309"/>
        <v>8</v>
      </c>
      <c r="D27846" s="4">
        <f t="shared" si="1310"/>
        <v>2016</v>
      </c>
      <c r="E27846" s="2" t="s">
        <v>11</v>
      </c>
      <c r="F27846" s="2" t="s">
        <v>21</v>
      </c>
      <c r="G27846" s="2" t="s">
        <v>19</v>
      </c>
      <c r="H27846" s="1" t="s">
        <v>1050</v>
      </c>
      <c r="I27846" s="8">
        <v>110</v>
      </c>
      <c r="J27846" s="8"/>
      <c r="K27846" s="8"/>
      <c r="L27846" s="8"/>
      <c r="M27846" s="8"/>
      <c r="N27846" s="8">
        <v>110</v>
      </c>
      <c r="O27846" s="8"/>
      <c r="P27846" s="8">
        <v>0</v>
      </c>
    </row>
    <row r="27847" spans="1:17" x14ac:dyDescent="0.25">
      <c r="A27847" s="37">
        <v>42604</v>
      </c>
      <c r="B27847" s="4">
        <f t="shared" si="1308"/>
        <v>35</v>
      </c>
      <c r="C27847" s="4">
        <f t="shared" si="1309"/>
        <v>8</v>
      </c>
      <c r="D27847" s="4">
        <f t="shared" si="1310"/>
        <v>2016</v>
      </c>
      <c r="E27847" s="2" t="s">
        <v>11</v>
      </c>
      <c r="F27847" s="2" t="s">
        <v>22</v>
      </c>
      <c r="G27847" s="2" t="s">
        <v>19</v>
      </c>
      <c r="H27847" s="1" t="s">
        <v>1050</v>
      </c>
      <c r="I27847" s="8">
        <v>285</v>
      </c>
      <c r="J27847" s="8">
        <v>15</v>
      </c>
      <c r="K27847" s="8">
        <v>170</v>
      </c>
      <c r="L27847" s="8"/>
      <c r="M27847" s="8"/>
      <c r="N27847" s="8">
        <v>100</v>
      </c>
      <c r="O27847" s="8"/>
      <c r="P27847" s="8">
        <v>0</v>
      </c>
    </row>
    <row r="27848" spans="1:17" x14ac:dyDescent="0.25">
      <c r="A27848" s="37">
        <v>42604</v>
      </c>
      <c r="B27848" s="4">
        <f t="shared" si="1308"/>
        <v>35</v>
      </c>
      <c r="C27848" s="4">
        <f t="shared" si="1309"/>
        <v>8</v>
      </c>
      <c r="D27848" s="4">
        <f t="shared" si="1310"/>
        <v>2016</v>
      </c>
      <c r="E27848" s="2" t="s">
        <v>11</v>
      </c>
      <c r="F27848" s="2" t="s">
        <v>23</v>
      </c>
      <c r="G27848" s="2" t="s">
        <v>19</v>
      </c>
      <c r="H27848" s="1" t="s">
        <v>1050</v>
      </c>
      <c r="I27848" s="8">
        <v>210</v>
      </c>
      <c r="J27848" s="8"/>
      <c r="K27848" s="8">
        <v>130</v>
      </c>
      <c r="L27848" s="8"/>
      <c r="M27848" s="8"/>
      <c r="N27848" s="8">
        <v>80</v>
      </c>
      <c r="O27848" s="8"/>
      <c r="P27848" s="8">
        <v>0</v>
      </c>
    </row>
    <row r="27849" spans="1:17" x14ac:dyDescent="0.25">
      <c r="A27849" s="37">
        <v>42604</v>
      </c>
      <c r="B27849" s="4">
        <f t="shared" si="1308"/>
        <v>35</v>
      </c>
      <c r="C27849" s="4">
        <f t="shared" si="1309"/>
        <v>8</v>
      </c>
      <c r="D27849" s="4">
        <f t="shared" si="1310"/>
        <v>2016</v>
      </c>
      <c r="E27849" s="2" t="s">
        <v>11</v>
      </c>
      <c r="F27849" s="2" t="s">
        <v>24</v>
      </c>
      <c r="G27849" s="2" t="s">
        <v>19</v>
      </c>
      <c r="H27849" s="1" t="s">
        <v>1050</v>
      </c>
      <c r="I27849" s="8">
        <v>265</v>
      </c>
      <c r="J27849" s="8"/>
      <c r="K27849" s="8">
        <v>212</v>
      </c>
      <c r="L27849" s="8"/>
      <c r="M27849" s="8"/>
      <c r="N27849" s="8">
        <v>53</v>
      </c>
      <c r="O27849" s="8"/>
      <c r="P27849" s="8">
        <v>0</v>
      </c>
    </row>
    <row r="27850" spans="1:17" x14ac:dyDescent="0.25">
      <c r="A27850" s="37">
        <v>42604</v>
      </c>
      <c r="B27850" s="4">
        <f t="shared" si="1308"/>
        <v>35</v>
      </c>
      <c r="C27850" s="4">
        <f t="shared" si="1309"/>
        <v>8</v>
      </c>
      <c r="D27850" s="4">
        <f t="shared" si="1310"/>
        <v>2016</v>
      </c>
      <c r="E27850" s="2" t="s">
        <v>11</v>
      </c>
      <c r="F27850" s="2" t="s">
        <v>1401</v>
      </c>
      <c r="G27850" s="2" t="s">
        <v>26</v>
      </c>
      <c r="H27850" s="1" t="s">
        <v>1050</v>
      </c>
      <c r="I27850" s="8">
        <v>428</v>
      </c>
      <c r="J27850" s="8"/>
      <c r="K27850" s="8">
        <v>268</v>
      </c>
      <c r="L27850" s="8"/>
      <c r="M27850" s="8"/>
      <c r="N27850" s="8">
        <v>160</v>
      </c>
      <c r="O27850" s="8"/>
      <c r="P27850" s="8">
        <v>0</v>
      </c>
    </row>
    <row r="27851" spans="1:17" x14ac:dyDescent="0.25">
      <c r="A27851" s="37">
        <v>42604</v>
      </c>
      <c r="B27851" s="4">
        <f t="shared" si="1308"/>
        <v>35</v>
      </c>
      <c r="C27851" s="4">
        <f t="shared" si="1309"/>
        <v>8</v>
      </c>
      <c r="D27851" s="4">
        <f t="shared" si="1310"/>
        <v>2016</v>
      </c>
      <c r="E27851" s="2" t="s">
        <v>11</v>
      </c>
      <c r="F27851" s="2" t="s">
        <v>28</v>
      </c>
      <c r="G27851" s="2" t="s">
        <v>26</v>
      </c>
      <c r="H27851" s="1" t="s">
        <v>1050</v>
      </c>
      <c r="I27851" s="8">
        <v>65</v>
      </c>
      <c r="J27851" s="8"/>
      <c r="K27851" s="8"/>
      <c r="L27851" s="8"/>
      <c r="M27851" s="8"/>
      <c r="N27851" s="8">
        <v>65</v>
      </c>
      <c r="O27851" s="8"/>
      <c r="P27851" s="8">
        <v>0</v>
      </c>
    </row>
    <row r="27852" spans="1:17" x14ac:dyDescent="0.25">
      <c r="A27852" s="37">
        <v>42604</v>
      </c>
      <c r="B27852" s="4">
        <f t="shared" si="1308"/>
        <v>35</v>
      </c>
      <c r="C27852" s="4">
        <f t="shared" si="1309"/>
        <v>8</v>
      </c>
      <c r="D27852" s="4">
        <f t="shared" si="1310"/>
        <v>2016</v>
      </c>
      <c r="E27852" s="2" t="s">
        <v>11</v>
      </c>
      <c r="F27852" s="2" t="s">
        <v>27</v>
      </c>
      <c r="G27852" s="2" t="s">
        <v>26</v>
      </c>
      <c r="H27852" s="1" t="s">
        <v>1050</v>
      </c>
      <c r="I27852" s="8">
        <v>290</v>
      </c>
      <c r="J27852" s="8"/>
      <c r="K27852" s="8">
        <v>150</v>
      </c>
      <c r="L27852" s="8"/>
      <c r="M27852" s="8"/>
      <c r="N27852" s="8">
        <v>140</v>
      </c>
      <c r="O27852" s="8"/>
      <c r="P27852" s="8">
        <v>0</v>
      </c>
    </row>
    <row r="27853" spans="1:17" x14ac:dyDescent="0.25">
      <c r="A27853" s="37">
        <v>42604</v>
      </c>
      <c r="B27853" s="4">
        <f t="shared" si="1308"/>
        <v>35</v>
      </c>
      <c r="C27853" s="4">
        <f t="shared" si="1309"/>
        <v>8</v>
      </c>
      <c r="D27853" s="4">
        <f t="shared" si="1310"/>
        <v>2016</v>
      </c>
      <c r="E27853" s="2" t="s">
        <v>11</v>
      </c>
      <c r="F27853" s="2" t="s">
        <v>29</v>
      </c>
      <c r="G27853" s="2" t="s">
        <v>30</v>
      </c>
      <c r="H27853" s="1" t="s">
        <v>1051</v>
      </c>
      <c r="I27853" s="8">
        <v>17</v>
      </c>
      <c r="J27853" s="8">
        <v>17</v>
      </c>
      <c r="K27853" s="8"/>
      <c r="L27853" s="8"/>
      <c r="M27853" s="8"/>
      <c r="N27853" s="8"/>
      <c r="O27853" s="8"/>
      <c r="P27853" s="8">
        <v>0</v>
      </c>
    </row>
    <row r="27854" spans="1:17" x14ac:dyDescent="0.25">
      <c r="A27854" s="37">
        <v>42604</v>
      </c>
      <c r="B27854" s="4">
        <f t="shared" si="1308"/>
        <v>35</v>
      </c>
      <c r="C27854" s="4">
        <f t="shared" si="1309"/>
        <v>8</v>
      </c>
      <c r="D27854" s="4">
        <f t="shared" si="1310"/>
        <v>2016</v>
      </c>
      <c r="E27854" s="2" t="s">
        <v>11</v>
      </c>
      <c r="F27854" s="2" t="s">
        <v>33</v>
      </c>
      <c r="G27854" s="2" t="s">
        <v>32</v>
      </c>
      <c r="H27854" s="1" t="s">
        <v>1051</v>
      </c>
      <c r="I27854" s="8">
        <v>298</v>
      </c>
      <c r="J27854" s="8"/>
      <c r="K27854" s="8">
        <v>297</v>
      </c>
      <c r="L27854" s="8">
        <v>1</v>
      </c>
      <c r="M27854" s="8"/>
      <c r="N27854" s="8"/>
      <c r="O27854" s="8"/>
      <c r="P27854" s="8" t="s">
        <v>1815</v>
      </c>
      <c r="Q27854" s="1" t="s">
        <v>1816</v>
      </c>
    </row>
    <row r="27855" spans="1:17" x14ac:dyDescent="0.25">
      <c r="A27855" s="37">
        <v>42604</v>
      </c>
      <c r="B27855" s="4">
        <f t="shared" si="1308"/>
        <v>35</v>
      </c>
      <c r="C27855" s="4">
        <f t="shared" si="1309"/>
        <v>8</v>
      </c>
      <c r="D27855" s="4">
        <f t="shared" si="1310"/>
        <v>2016</v>
      </c>
      <c r="E27855" s="2" t="s">
        <v>11</v>
      </c>
      <c r="F27855" s="2" t="s">
        <v>34</v>
      </c>
      <c r="G27855" s="2" t="s">
        <v>35</v>
      </c>
      <c r="H27855" s="1" t="s">
        <v>1051</v>
      </c>
      <c r="I27855" s="8">
        <v>260</v>
      </c>
      <c r="J27855" s="8">
        <v>40</v>
      </c>
      <c r="K27855" s="8">
        <v>90</v>
      </c>
      <c r="L27855" s="8"/>
      <c r="M27855" s="8">
        <v>5</v>
      </c>
      <c r="N27855" s="8">
        <v>125</v>
      </c>
      <c r="O27855" s="8"/>
      <c r="P27855" s="8" t="s">
        <v>1817</v>
      </c>
      <c r="Q27855" s="1" t="s">
        <v>1818</v>
      </c>
    </row>
    <row r="27856" spans="1:17" x14ac:dyDescent="0.25">
      <c r="A27856" s="37">
        <v>42604</v>
      </c>
      <c r="B27856" s="4">
        <f t="shared" si="1308"/>
        <v>35</v>
      </c>
      <c r="C27856" s="4">
        <f t="shared" si="1309"/>
        <v>8</v>
      </c>
      <c r="D27856" s="4">
        <f t="shared" si="1310"/>
        <v>2016</v>
      </c>
      <c r="E27856" s="2" t="s">
        <v>11</v>
      </c>
      <c r="F27856" s="2" t="s">
        <v>27</v>
      </c>
      <c r="G27856" s="2" t="s">
        <v>36</v>
      </c>
      <c r="H27856" s="1" t="s">
        <v>1051</v>
      </c>
      <c r="I27856" s="8">
        <v>170</v>
      </c>
      <c r="J27856" s="8"/>
      <c r="K27856" s="8">
        <v>100</v>
      </c>
      <c r="L27856" s="8"/>
      <c r="M27856" s="8"/>
      <c r="N27856" s="8">
        <v>70</v>
      </c>
      <c r="O27856" s="8"/>
      <c r="P27856" s="8">
        <v>0</v>
      </c>
      <c r="Q27856" s="1" t="s">
        <v>1240</v>
      </c>
    </row>
    <row r="27857" spans="1:17" x14ac:dyDescent="0.25">
      <c r="A27857" s="37">
        <v>42604</v>
      </c>
      <c r="B27857" s="4">
        <f t="shared" si="1308"/>
        <v>35</v>
      </c>
      <c r="C27857" s="4">
        <f t="shared" si="1309"/>
        <v>8</v>
      </c>
      <c r="D27857" s="4">
        <f t="shared" si="1310"/>
        <v>2016</v>
      </c>
      <c r="E27857" s="2" t="s">
        <v>11</v>
      </c>
      <c r="F27857" s="2" t="s">
        <v>37</v>
      </c>
      <c r="G27857" s="2" t="s">
        <v>38</v>
      </c>
      <c r="H27857" s="1" t="s">
        <v>1051</v>
      </c>
      <c r="I27857" s="8">
        <v>230</v>
      </c>
      <c r="J27857" s="8"/>
      <c r="K27857" s="8">
        <v>130</v>
      </c>
      <c r="L27857" s="8"/>
      <c r="M27857" s="8"/>
      <c r="N27857" s="8">
        <v>100</v>
      </c>
      <c r="O27857" s="8"/>
      <c r="P27857" s="8">
        <v>0</v>
      </c>
    </row>
    <row r="27858" spans="1:17" x14ac:dyDescent="0.25">
      <c r="A27858" s="37">
        <v>42604</v>
      </c>
      <c r="B27858" s="4">
        <f t="shared" si="1308"/>
        <v>35</v>
      </c>
      <c r="C27858" s="4">
        <f t="shared" si="1309"/>
        <v>8</v>
      </c>
      <c r="D27858" s="4">
        <f t="shared" si="1310"/>
        <v>2016</v>
      </c>
      <c r="E27858" s="2" t="s">
        <v>40</v>
      </c>
      <c r="F27858" s="2" t="s">
        <v>41</v>
      </c>
      <c r="G27858" s="2" t="s">
        <v>42</v>
      </c>
      <c r="H27858" s="1" t="s">
        <v>1052</v>
      </c>
      <c r="I27858" s="8">
        <v>61</v>
      </c>
      <c r="J27858" s="8">
        <v>61</v>
      </c>
      <c r="K27858" s="8"/>
      <c r="L27858" s="8"/>
      <c r="M27858" s="8"/>
      <c r="N27858" s="8"/>
      <c r="O27858" s="8"/>
      <c r="P27858" s="8">
        <v>0</v>
      </c>
    </row>
    <row r="27859" spans="1:17" x14ac:dyDescent="0.25">
      <c r="A27859" s="37">
        <v>42604</v>
      </c>
      <c r="B27859" s="4">
        <f t="shared" si="1308"/>
        <v>35</v>
      </c>
      <c r="C27859" s="4">
        <f t="shared" si="1309"/>
        <v>8</v>
      </c>
      <c r="D27859" s="4">
        <f t="shared" si="1310"/>
        <v>2016</v>
      </c>
      <c r="E27859" s="2" t="s">
        <v>40</v>
      </c>
      <c r="F27859" s="2" t="s">
        <v>41</v>
      </c>
      <c r="G27859" s="2" t="s">
        <v>43</v>
      </c>
      <c r="H27859" s="1" t="s">
        <v>1052</v>
      </c>
      <c r="I27859" s="8">
        <v>25</v>
      </c>
      <c r="J27859" s="8">
        <v>25</v>
      </c>
      <c r="K27859" s="8"/>
      <c r="L27859" s="8"/>
      <c r="M27859" s="8"/>
      <c r="N27859" s="8"/>
      <c r="O27859" s="8"/>
      <c r="P27859" s="8">
        <v>0</v>
      </c>
    </row>
    <row r="27860" spans="1:17" x14ac:dyDescent="0.25">
      <c r="A27860" s="37">
        <v>42604</v>
      </c>
      <c r="B27860" s="4">
        <f t="shared" si="1308"/>
        <v>35</v>
      </c>
      <c r="C27860" s="4">
        <f t="shared" si="1309"/>
        <v>8</v>
      </c>
      <c r="D27860" s="4">
        <f t="shared" si="1310"/>
        <v>2016</v>
      </c>
      <c r="E27860" s="2" t="s">
        <v>40</v>
      </c>
      <c r="F27860" s="2" t="s">
        <v>44</v>
      </c>
      <c r="G27860" s="2" t="s">
        <v>45</v>
      </c>
      <c r="H27860" s="1" t="s">
        <v>1052</v>
      </c>
      <c r="I27860" s="8">
        <v>6</v>
      </c>
      <c r="J27860" s="8">
        <v>6</v>
      </c>
      <c r="K27860" s="8"/>
      <c r="L27860" s="8"/>
      <c r="M27860" s="8"/>
      <c r="N27860" s="8"/>
      <c r="O27860" s="8"/>
      <c r="P27860" s="8">
        <v>0</v>
      </c>
    </row>
    <row r="27861" spans="1:17" x14ac:dyDescent="0.25">
      <c r="A27861" s="37">
        <v>42604</v>
      </c>
      <c r="B27861" s="4">
        <f t="shared" si="1308"/>
        <v>35</v>
      </c>
      <c r="C27861" s="4">
        <f t="shared" si="1309"/>
        <v>8</v>
      </c>
      <c r="D27861" s="4">
        <f t="shared" si="1310"/>
        <v>2016</v>
      </c>
      <c r="E27861" s="2" t="s">
        <v>40</v>
      </c>
      <c r="F27861" s="2" t="s">
        <v>46</v>
      </c>
      <c r="G27861" s="2" t="s">
        <v>47</v>
      </c>
      <c r="H27861" s="1" t="s">
        <v>1052</v>
      </c>
      <c r="I27861" s="8">
        <v>5</v>
      </c>
      <c r="J27861" s="8">
        <v>5</v>
      </c>
      <c r="K27861" s="8"/>
      <c r="L27861" s="8"/>
      <c r="M27861" s="8"/>
      <c r="N27861" s="8"/>
      <c r="O27861" s="8"/>
      <c r="P27861" s="8">
        <v>0</v>
      </c>
    </row>
    <row r="27862" spans="1:17" x14ac:dyDescent="0.25">
      <c r="A27862" s="37">
        <v>42604</v>
      </c>
      <c r="B27862" s="4">
        <f t="shared" si="1308"/>
        <v>35</v>
      </c>
      <c r="C27862" s="4">
        <f t="shared" si="1309"/>
        <v>8</v>
      </c>
      <c r="D27862" s="4">
        <f t="shared" si="1310"/>
        <v>2016</v>
      </c>
      <c r="E27862" s="2" t="s">
        <v>40</v>
      </c>
      <c r="F27862" s="2" t="s">
        <v>48</v>
      </c>
      <c r="G27862" s="2" t="s">
        <v>49</v>
      </c>
      <c r="H27862" s="1" t="s">
        <v>1052</v>
      </c>
      <c r="I27862" s="8">
        <v>8</v>
      </c>
      <c r="J27862" s="8">
        <v>8</v>
      </c>
      <c r="K27862" s="8"/>
      <c r="L27862" s="8"/>
      <c r="M27862" s="8"/>
      <c r="N27862" s="8"/>
      <c r="O27862" s="8"/>
      <c r="P27862" s="8">
        <v>0</v>
      </c>
    </row>
    <row r="27863" spans="1:17" x14ac:dyDescent="0.25">
      <c r="A27863" s="37">
        <v>42604</v>
      </c>
      <c r="B27863" s="4">
        <f t="shared" ref="B27863:B27926" si="1311">WEEKNUM(A27863)</f>
        <v>35</v>
      </c>
      <c r="C27863" s="4">
        <f t="shared" ref="C27863:C27926" si="1312">MONTH(A27863)</f>
        <v>8</v>
      </c>
      <c r="D27863" s="4">
        <f t="shared" ref="D27863:D27926" si="1313">YEAR(A27863)</f>
        <v>2016</v>
      </c>
      <c r="E27863" s="2" t="s">
        <v>40</v>
      </c>
      <c r="F27863" s="2" t="s">
        <v>48</v>
      </c>
      <c r="G27863" s="2" t="s">
        <v>50</v>
      </c>
      <c r="H27863" s="1" t="s">
        <v>1052</v>
      </c>
      <c r="I27863" s="8">
        <v>0</v>
      </c>
      <c r="J27863" s="8">
        <v>0</v>
      </c>
      <c r="K27863" s="8"/>
      <c r="L27863" s="8"/>
      <c r="M27863" s="8"/>
      <c r="N27863" s="8"/>
      <c r="O27863" s="8"/>
      <c r="P27863" s="8">
        <v>0</v>
      </c>
      <c r="Q27863" s="1" t="s">
        <v>1067</v>
      </c>
    </row>
    <row r="27864" spans="1:17" x14ac:dyDescent="0.25">
      <c r="A27864" s="37">
        <v>42604</v>
      </c>
      <c r="B27864" s="4">
        <f t="shared" si="1311"/>
        <v>35</v>
      </c>
      <c r="C27864" s="4">
        <f t="shared" si="1312"/>
        <v>8</v>
      </c>
      <c r="D27864" s="4">
        <f t="shared" si="1313"/>
        <v>2016</v>
      </c>
      <c r="E27864" s="2" t="s">
        <v>40</v>
      </c>
      <c r="F27864" s="2" t="s">
        <v>48</v>
      </c>
      <c r="G27864" s="2" t="s">
        <v>51</v>
      </c>
      <c r="H27864" s="1" t="s">
        <v>1052</v>
      </c>
      <c r="I27864" s="8">
        <v>11</v>
      </c>
      <c r="J27864" s="8">
        <v>11</v>
      </c>
      <c r="K27864" s="8"/>
      <c r="L27864" s="8"/>
      <c r="M27864" s="8"/>
      <c r="N27864" s="8"/>
      <c r="O27864" s="8"/>
      <c r="P27864" s="8">
        <v>0</v>
      </c>
    </row>
    <row r="27865" spans="1:17" x14ac:dyDescent="0.25">
      <c r="A27865" s="37">
        <v>42604</v>
      </c>
      <c r="B27865" s="4">
        <f t="shared" si="1311"/>
        <v>35</v>
      </c>
      <c r="C27865" s="4">
        <f t="shared" si="1312"/>
        <v>8</v>
      </c>
      <c r="D27865" s="4">
        <f t="shared" si="1313"/>
        <v>2016</v>
      </c>
      <c r="E27865" s="2" t="s">
        <v>40</v>
      </c>
      <c r="F27865" s="2" t="s">
        <v>52</v>
      </c>
      <c r="G27865" s="2" t="s">
        <v>1059</v>
      </c>
      <c r="H27865" s="1" t="s">
        <v>1052</v>
      </c>
      <c r="I27865" s="8">
        <v>26</v>
      </c>
      <c r="J27865" s="8">
        <v>26</v>
      </c>
      <c r="K27865" s="8"/>
      <c r="L27865" s="8"/>
      <c r="M27865" s="8"/>
      <c r="N27865" s="8"/>
      <c r="O27865" s="8"/>
      <c r="P27865" s="8">
        <v>0</v>
      </c>
    </row>
    <row r="27866" spans="1:17" x14ac:dyDescent="0.25">
      <c r="A27866" s="37">
        <v>42604</v>
      </c>
      <c r="B27866" s="4">
        <f t="shared" si="1311"/>
        <v>35</v>
      </c>
      <c r="C27866" s="4">
        <f t="shared" si="1312"/>
        <v>8</v>
      </c>
      <c r="D27866" s="4">
        <f t="shared" si="1313"/>
        <v>2016</v>
      </c>
      <c r="E27866" s="2" t="s">
        <v>40</v>
      </c>
      <c r="F27866" s="2" t="s">
        <v>1401</v>
      </c>
      <c r="G27866" s="2" t="s">
        <v>56</v>
      </c>
      <c r="H27866" s="1" t="s">
        <v>1052</v>
      </c>
      <c r="I27866" s="8">
        <v>1</v>
      </c>
      <c r="J27866" s="8"/>
      <c r="K27866" s="8"/>
      <c r="L27866" s="8"/>
      <c r="M27866" s="8"/>
      <c r="N27866" s="8">
        <v>1</v>
      </c>
      <c r="O27866" s="8"/>
      <c r="P27866" s="8">
        <v>0</v>
      </c>
    </row>
    <row r="27867" spans="1:17" x14ac:dyDescent="0.25">
      <c r="A27867" s="37">
        <v>42604</v>
      </c>
      <c r="B27867" s="4">
        <f t="shared" si="1311"/>
        <v>35</v>
      </c>
      <c r="C27867" s="4">
        <f t="shared" si="1312"/>
        <v>8</v>
      </c>
      <c r="D27867" s="4">
        <f t="shared" si="1313"/>
        <v>2016</v>
      </c>
      <c r="E27867" s="2" t="s">
        <v>40</v>
      </c>
      <c r="F27867" s="2" t="s">
        <v>57</v>
      </c>
      <c r="G27867" s="2" t="s">
        <v>58</v>
      </c>
      <c r="H27867" s="1" t="s">
        <v>1052</v>
      </c>
      <c r="I27867" s="8">
        <v>62</v>
      </c>
      <c r="J27867" s="8"/>
      <c r="K27867" s="8">
        <v>62</v>
      </c>
      <c r="L27867" s="8"/>
      <c r="M27867" s="8"/>
      <c r="N27867" s="8"/>
      <c r="O27867" s="8"/>
      <c r="P27867" s="8">
        <v>0</v>
      </c>
      <c r="Q27867" s="1" t="s">
        <v>1287</v>
      </c>
    </row>
    <row r="27868" spans="1:17" x14ac:dyDescent="0.25">
      <c r="A27868" s="37">
        <v>42604</v>
      </c>
      <c r="B27868" s="4">
        <f t="shared" si="1311"/>
        <v>35</v>
      </c>
      <c r="C27868" s="4">
        <f t="shared" si="1312"/>
        <v>8</v>
      </c>
      <c r="D27868" s="4">
        <f t="shared" si="1313"/>
        <v>2016</v>
      </c>
      <c r="E27868" s="2" t="s">
        <v>40</v>
      </c>
      <c r="F27868" s="2" t="s">
        <v>1060</v>
      </c>
      <c r="G27868" s="2" t="s">
        <v>60</v>
      </c>
      <c r="H27868" s="1" t="s">
        <v>1052</v>
      </c>
      <c r="I27868" s="8">
        <v>25</v>
      </c>
      <c r="J27868" s="8"/>
      <c r="K27868" s="8">
        <v>25</v>
      </c>
      <c r="L27868" s="8"/>
      <c r="M27868" s="8"/>
      <c r="N27868" s="8"/>
      <c r="O27868" s="8"/>
      <c r="P27868" s="8">
        <v>0</v>
      </c>
    </row>
    <row r="27869" spans="1:17" x14ac:dyDescent="0.25">
      <c r="A27869" s="37">
        <v>42604</v>
      </c>
      <c r="B27869" s="4">
        <f t="shared" si="1311"/>
        <v>35</v>
      </c>
      <c r="C27869" s="4">
        <f t="shared" si="1312"/>
        <v>8</v>
      </c>
      <c r="D27869" s="4">
        <f t="shared" si="1313"/>
        <v>2016</v>
      </c>
      <c r="E27869" s="2" t="s">
        <v>40</v>
      </c>
      <c r="F27869" s="2" t="s">
        <v>61</v>
      </c>
      <c r="G27869" s="2" t="s">
        <v>62</v>
      </c>
      <c r="H27869" s="1" t="s">
        <v>1052</v>
      </c>
      <c r="I27869" s="8">
        <v>15</v>
      </c>
      <c r="J27869" s="8"/>
      <c r="K27869" s="8">
        <v>15</v>
      </c>
      <c r="L27869" s="8"/>
      <c r="M27869" s="8"/>
      <c r="N27869" s="8"/>
      <c r="O27869" s="8"/>
      <c r="P27869" s="8">
        <v>0</v>
      </c>
    </row>
    <row r="27870" spans="1:17" x14ac:dyDescent="0.25">
      <c r="A27870" s="37">
        <v>42604</v>
      </c>
      <c r="B27870" s="4">
        <f t="shared" si="1311"/>
        <v>35</v>
      </c>
      <c r="C27870" s="4">
        <f t="shared" si="1312"/>
        <v>8</v>
      </c>
      <c r="D27870" s="4">
        <f t="shared" si="1313"/>
        <v>2016</v>
      </c>
      <c r="E27870" s="2" t="s">
        <v>40</v>
      </c>
      <c r="F27870" s="2" t="s">
        <v>1061</v>
      </c>
      <c r="G27870" s="2" t="s">
        <v>64</v>
      </c>
      <c r="H27870" s="1" t="s">
        <v>1052</v>
      </c>
      <c r="I27870" s="8">
        <v>65</v>
      </c>
      <c r="J27870" s="8"/>
      <c r="K27870" s="8">
        <v>44</v>
      </c>
      <c r="L27870" s="8"/>
      <c r="M27870" s="8"/>
      <c r="N27870" s="8">
        <v>21</v>
      </c>
      <c r="O27870" s="8"/>
      <c r="P27870" s="8">
        <v>0</v>
      </c>
    </row>
    <row r="27871" spans="1:17" x14ac:dyDescent="0.25">
      <c r="A27871" s="37">
        <v>42604</v>
      </c>
      <c r="B27871" s="4">
        <f t="shared" si="1311"/>
        <v>35</v>
      </c>
      <c r="C27871" s="4">
        <f t="shared" si="1312"/>
        <v>8</v>
      </c>
      <c r="D27871" s="4">
        <f t="shared" si="1313"/>
        <v>2016</v>
      </c>
      <c r="E27871" s="2" t="s">
        <v>40</v>
      </c>
      <c r="F27871" s="2" t="s">
        <v>1062</v>
      </c>
      <c r="G27871" s="2" t="s">
        <v>1063</v>
      </c>
      <c r="H27871" s="1" t="s">
        <v>1052</v>
      </c>
      <c r="I27871" s="8">
        <v>0</v>
      </c>
      <c r="J27871" s="8"/>
      <c r="K27871" s="8"/>
      <c r="L27871" s="8"/>
      <c r="M27871" s="8"/>
      <c r="N27871" s="8"/>
      <c r="O27871" s="8"/>
      <c r="P27871" s="8">
        <v>0</v>
      </c>
      <c r="Q27871" s="1" t="s">
        <v>1067</v>
      </c>
    </row>
    <row r="27872" spans="1:17" x14ac:dyDescent="0.25">
      <c r="A27872" s="37">
        <v>42604</v>
      </c>
      <c r="B27872" s="4">
        <f t="shared" si="1311"/>
        <v>35</v>
      </c>
      <c r="C27872" s="4">
        <f t="shared" si="1312"/>
        <v>8</v>
      </c>
      <c r="D27872" s="4">
        <f t="shared" si="1313"/>
        <v>2016</v>
      </c>
      <c r="E27872" s="2" t="s">
        <v>65</v>
      </c>
      <c r="F27872" s="2" t="s">
        <v>66</v>
      </c>
      <c r="G27872" s="2"/>
      <c r="H27872" s="1" t="s">
        <v>1052</v>
      </c>
      <c r="I27872" s="8">
        <v>202</v>
      </c>
      <c r="J27872" s="8">
        <v>11</v>
      </c>
      <c r="K27872" s="8">
        <v>46</v>
      </c>
      <c r="L27872" s="8"/>
      <c r="M27872" s="8">
        <v>66</v>
      </c>
      <c r="N27872" s="8">
        <v>79</v>
      </c>
      <c r="O27872" s="8"/>
      <c r="P27872" s="8">
        <v>0</v>
      </c>
    </row>
    <row r="27873" spans="1:17" x14ac:dyDescent="0.25">
      <c r="A27873" s="37">
        <v>42604</v>
      </c>
      <c r="B27873" s="4">
        <f t="shared" si="1311"/>
        <v>35</v>
      </c>
      <c r="C27873" s="4">
        <f t="shared" si="1312"/>
        <v>8</v>
      </c>
      <c r="D27873" s="4">
        <f t="shared" si="1313"/>
        <v>2016</v>
      </c>
      <c r="E27873" s="2" t="s">
        <v>65</v>
      </c>
      <c r="F27873" s="2" t="s">
        <v>68</v>
      </c>
      <c r="G27873" s="2"/>
      <c r="H27873" s="1" t="s">
        <v>1052</v>
      </c>
      <c r="I27873" s="8">
        <v>0</v>
      </c>
      <c r="J27873" s="8"/>
      <c r="K27873" s="8"/>
      <c r="L27873" s="8"/>
      <c r="M27873" s="8"/>
      <c r="N27873" s="8"/>
      <c r="O27873" s="8"/>
      <c r="P27873" s="8">
        <v>0</v>
      </c>
      <c r="Q27873" s="1" t="s">
        <v>1390</v>
      </c>
    </row>
    <row r="27874" spans="1:17" x14ac:dyDescent="0.25">
      <c r="A27874" s="37">
        <v>42604</v>
      </c>
      <c r="B27874" s="4">
        <f t="shared" si="1311"/>
        <v>35</v>
      </c>
      <c r="C27874" s="4">
        <f t="shared" si="1312"/>
        <v>8</v>
      </c>
      <c r="D27874" s="4">
        <f t="shared" si="1313"/>
        <v>2016</v>
      </c>
      <c r="E27874" s="2" t="s">
        <v>65</v>
      </c>
      <c r="F27874" s="2" t="s">
        <v>69</v>
      </c>
      <c r="G27874" s="2"/>
      <c r="H27874" s="1" t="s">
        <v>1052</v>
      </c>
      <c r="I27874" s="8">
        <v>7</v>
      </c>
      <c r="J27874" s="8"/>
      <c r="K27874" s="8"/>
      <c r="L27874" s="8"/>
      <c r="M27874" s="8"/>
      <c r="N27874" s="8"/>
      <c r="O27874" s="8">
        <v>7</v>
      </c>
      <c r="P27874" s="8">
        <v>0</v>
      </c>
      <c r="Q27874" s="1" t="s">
        <v>1094</v>
      </c>
    </row>
    <row r="27875" spans="1:17" x14ac:dyDescent="0.25">
      <c r="A27875" s="37">
        <v>42604</v>
      </c>
      <c r="B27875" s="4">
        <f t="shared" si="1311"/>
        <v>35</v>
      </c>
      <c r="C27875" s="4">
        <f t="shared" si="1312"/>
        <v>8</v>
      </c>
      <c r="D27875" s="4">
        <f t="shared" si="1313"/>
        <v>2016</v>
      </c>
      <c r="E27875" s="2" t="s">
        <v>65</v>
      </c>
      <c r="F27875" s="2" t="s">
        <v>70</v>
      </c>
      <c r="G27875" s="2"/>
      <c r="H27875" s="1" t="s">
        <v>1052</v>
      </c>
      <c r="I27875" s="8">
        <v>234</v>
      </c>
      <c r="J27875" s="8">
        <v>20</v>
      </c>
      <c r="K27875" s="8">
        <v>41</v>
      </c>
      <c r="L27875" s="8"/>
      <c r="M27875" s="8">
        <v>25</v>
      </c>
      <c r="N27875" s="8">
        <v>148</v>
      </c>
      <c r="O27875" s="8"/>
      <c r="P27875" s="8">
        <v>0</v>
      </c>
    </row>
    <row r="27876" spans="1:17" x14ac:dyDescent="0.25">
      <c r="A27876" s="37">
        <v>42604</v>
      </c>
      <c r="B27876" s="4">
        <f t="shared" si="1311"/>
        <v>35</v>
      </c>
      <c r="C27876" s="4">
        <f t="shared" si="1312"/>
        <v>8</v>
      </c>
      <c r="D27876" s="4">
        <f t="shared" si="1313"/>
        <v>2016</v>
      </c>
      <c r="E27876" s="2" t="s">
        <v>71</v>
      </c>
      <c r="F27876" s="2" t="s">
        <v>72</v>
      </c>
      <c r="G27876" s="2"/>
      <c r="H27876" s="1" t="s">
        <v>1052</v>
      </c>
      <c r="I27876" s="8">
        <v>33</v>
      </c>
      <c r="J27876" s="8"/>
      <c r="K27876" s="8">
        <v>1</v>
      </c>
      <c r="L27876" s="8"/>
      <c r="M27876" s="8">
        <v>11</v>
      </c>
      <c r="N27876" s="8">
        <v>21</v>
      </c>
      <c r="O27876" s="8"/>
      <c r="P27876" s="8" t="s">
        <v>1819</v>
      </c>
      <c r="Q27876" s="1" t="s">
        <v>1820</v>
      </c>
    </row>
    <row r="27877" spans="1:17" x14ac:dyDescent="0.25">
      <c r="A27877" s="37">
        <v>42604</v>
      </c>
      <c r="B27877" s="4">
        <f t="shared" si="1311"/>
        <v>35</v>
      </c>
      <c r="C27877" s="4">
        <f t="shared" si="1312"/>
        <v>8</v>
      </c>
      <c r="D27877" s="4">
        <f t="shared" si="1313"/>
        <v>2016</v>
      </c>
      <c r="E27877" s="2" t="s">
        <v>71</v>
      </c>
      <c r="F27877" s="2" t="s">
        <v>74</v>
      </c>
      <c r="G27877" s="2"/>
      <c r="H27877" s="1" t="s">
        <v>1052</v>
      </c>
      <c r="I27877" s="8">
        <v>136</v>
      </c>
      <c r="J27877" s="8">
        <v>10</v>
      </c>
      <c r="K27877" s="8">
        <v>123</v>
      </c>
      <c r="L27877" s="8"/>
      <c r="M27877" s="8"/>
      <c r="N27877" s="8">
        <v>3</v>
      </c>
      <c r="O27877" s="8"/>
      <c r="P27877" s="8" t="s">
        <v>1821</v>
      </c>
      <c r="Q27877" s="1" t="s">
        <v>1822</v>
      </c>
    </row>
    <row r="27878" spans="1:17" x14ac:dyDescent="0.25">
      <c r="A27878" s="37">
        <v>42604</v>
      </c>
      <c r="B27878" s="4">
        <f t="shared" si="1311"/>
        <v>35</v>
      </c>
      <c r="C27878" s="4">
        <f t="shared" si="1312"/>
        <v>8</v>
      </c>
      <c r="D27878" s="4">
        <f t="shared" si="1313"/>
        <v>2016</v>
      </c>
      <c r="E27878" s="2" t="s">
        <v>71</v>
      </c>
      <c r="F27878" s="2" t="s">
        <v>75</v>
      </c>
      <c r="G27878" s="2"/>
      <c r="H27878" s="1" t="s">
        <v>1052</v>
      </c>
      <c r="I27878" s="8">
        <v>22</v>
      </c>
      <c r="J27878" s="8"/>
      <c r="K27878" s="8"/>
      <c r="L27878" s="8"/>
      <c r="M27878" s="8"/>
      <c r="N27878" s="8"/>
      <c r="O27878" s="8">
        <v>22</v>
      </c>
      <c r="P27878" s="8" t="s">
        <v>1823</v>
      </c>
      <c r="Q27878" s="1" t="s">
        <v>1100</v>
      </c>
    </row>
    <row r="27879" spans="1:17" x14ac:dyDescent="0.25">
      <c r="A27879" s="37">
        <v>42604</v>
      </c>
      <c r="B27879" s="4">
        <f t="shared" si="1311"/>
        <v>35</v>
      </c>
      <c r="C27879" s="4">
        <f t="shared" si="1312"/>
        <v>8</v>
      </c>
      <c r="D27879" s="4">
        <f t="shared" si="1313"/>
        <v>2016</v>
      </c>
      <c r="E27879" s="2" t="s">
        <v>71</v>
      </c>
      <c r="F27879" s="2" t="s">
        <v>76</v>
      </c>
      <c r="G27879" s="2"/>
      <c r="H27879" s="1" t="s">
        <v>1052</v>
      </c>
      <c r="I27879" s="8">
        <v>69</v>
      </c>
      <c r="J27879" s="8">
        <v>40</v>
      </c>
      <c r="K27879" s="8">
        <v>29</v>
      </c>
      <c r="L27879" s="8"/>
      <c r="M27879" s="8"/>
      <c r="N27879" s="8"/>
      <c r="O27879" s="8"/>
      <c r="P27879" s="8" t="s">
        <v>733</v>
      </c>
      <c r="Q27879" s="1" t="s">
        <v>1228</v>
      </c>
    </row>
    <row r="27880" spans="1:17" x14ac:dyDescent="0.25">
      <c r="A27880" s="37">
        <v>42604</v>
      </c>
      <c r="B27880" s="4">
        <f t="shared" si="1311"/>
        <v>35</v>
      </c>
      <c r="C27880" s="4">
        <f t="shared" si="1312"/>
        <v>8</v>
      </c>
      <c r="D27880" s="4">
        <f t="shared" si="1313"/>
        <v>2016</v>
      </c>
      <c r="E27880" s="2" t="s">
        <v>71</v>
      </c>
      <c r="F27880" s="2" t="s">
        <v>77</v>
      </c>
      <c r="G27880" s="2"/>
      <c r="H27880" s="1" t="s">
        <v>1052</v>
      </c>
      <c r="I27880" s="8">
        <v>178</v>
      </c>
      <c r="J27880" s="8">
        <v>41</v>
      </c>
      <c r="K27880" s="8">
        <v>108</v>
      </c>
      <c r="L27880" s="8">
        <v>29</v>
      </c>
      <c r="M27880" s="8"/>
      <c r="N27880" s="8"/>
      <c r="O27880" s="8"/>
      <c r="P27880" s="8" t="s">
        <v>1824</v>
      </c>
      <c r="Q27880" s="1" t="s">
        <v>1825</v>
      </c>
    </row>
    <row r="27881" spans="1:17" x14ac:dyDescent="0.25">
      <c r="A27881" s="37">
        <v>42605</v>
      </c>
      <c r="B27881" s="4">
        <f t="shared" si="1311"/>
        <v>35</v>
      </c>
      <c r="C27881" s="4">
        <f t="shared" si="1312"/>
        <v>8</v>
      </c>
      <c r="D27881" s="4">
        <f t="shared" si="1313"/>
        <v>2016</v>
      </c>
      <c r="E27881" s="1" t="s">
        <v>11</v>
      </c>
      <c r="F27881" s="2" t="s">
        <v>12</v>
      </c>
      <c r="G27881" s="2" t="s">
        <v>13</v>
      </c>
      <c r="H27881" s="1" t="s">
        <v>1050</v>
      </c>
      <c r="I27881" s="8">
        <v>271</v>
      </c>
      <c r="J27881" s="8"/>
      <c r="K27881" s="8">
        <v>150</v>
      </c>
      <c r="L27881" s="8"/>
      <c r="M27881" s="8"/>
      <c r="N27881" s="8">
        <v>120</v>
      </c>
      <c r="O27881" s="8">
        <v>1</v>
      </c>
      <c r="P27881" s="8">
        <v>0</v>
      </c>
    </row>
    <row r="27882" spans="1:17" x14ac:dyDescent="0.25">
      <c r="A27882" s="37">
        <v>42605</v>
      </c>
      <c r="B27882" s="4">
        <f t="shared" si="1311"/>
        <v>35</v>
      </c>
      <c r="C27882" s="4">
        <f t="shared" si="1312"/>
        <v>8</v>
      </c>
      <c r="D27882" s="4">
        <f t="shared" si="1313"/>
        <v>2016</v>
      </c>
      <c r="E27882" s="2" t="s">
        <v>11</v>
      </c>
      <c r="F27882" s="2" t="s">
        <v>14</v>
      </c>
      <c r="G27882" s="2" t="s">
        <v>15</v>
      </c>
      <c r="H27882" s="1" t="s">
        <v>1050</v>
      </c>
      <c r="I27882" s="8">
        <v>0</v>
      </c>
      <c r="J27882" s="8"/>
      <c r="K27882" s="8"/>
      <c r="L27882" s="8"/>
      <c r="M27882" s="8"/>
      <c r="N27882" s="8"/>
      <c r="O27882" s="8"/>
      <c r="P27882" s="8">
        <v>0</v>
      </c>
    </row>
    <row r="27883" spans="1:17" x14ac:dyDescent="0.25">
      <c r="A27883" s="37">
        <v>42605</v>
      </c>
      <c r="B27883" s="4">
        <f t="shared" si="1311"/>
        <v>35</v>
      </c>
      <c r="C27883" s="4">
        <f t="shared" si="1312"/>
        <v>8</v>
      </c>
      <c r="D27883" s="4">
        <f t="shared" si="1313"/>
        <v>2016</v>
      </c>
      <c r="E27883" s="2" t="s">
        <v>11</v>
      </c>
      <c r="F27883" s="2" t="s">
        <v>16</v>
      </c>
      <c r="G27883" s="2" t="s">
        <v>15</v>
      </c>
      <c r="H27883" s="1" t="s">
        <v>1050</v>
      </c>
      <c r="I27883" s="8">
        <v>481</v>
      </c>
      <c r="J27883" s="8"/>
      <c r="K27883" s="8">
        <v>156</v>
      </c>
      <c r="L27883" s="8"/>
      <c r="M27883" s="8"/>
      <c r="N27883" s="8">
        <v>325</v>
      </c>
      <c r="O27883" s="8"/>
      <c r="P27883" s="8">
        <v>0</v>
      </c>
    </row>
    <row r="27884" spans="1:17" x14ac:dyDescent="0.25">
      <c r="A27884" s="37">
        <v>42605</v>
      </c>
      <c r="B27884" s="4">
        <f t="shared" si="1311"/>
        <v>35</v>
      </c>
      <c r="C27884" s="4">
        <f t="shared" si="1312"/>
        <v>8</v>
      </c>
      <c r="D27884" s="4">
        <f t="shared" si="1313"/>
        <v>2016</v>
      </c>
      <c r="E27884" s="2" t="s">
        <v>11</v>
      </c>
      <c r="F27884" s="2" t="s">
        <v>17</v>
      </c>
      <c r="G27884" s="2" t="s">
        <v>15</v>
      </c>
      <c r="H27884" s="1" t="s">
        <v>1050</v>
      </c>
      <c r="I27884" s="8">
        <v>136</v>
      </c>
      <c r="J27884" s="8">
        <v>40</v>
      </c>
      <c r="K27884" s="8">
        <v>96</v>
      </c>
      <c r="L27884" s="8"/>
      <c r="M27884" s="8"/>
      <c r="N27884" s="8"/>
      <c r="O27884" s="8"/>
      <c r="P27884" s="8">
        <v>0</v>
      </c>
    </row>
    <row r="27885" spans="1:17" x14ac:dyDescent="0.25">
      <c r="A27885" s="37">
        <v>42605</v>
      </c>
      <c r="B27885" s="4">
        <f t="shared" si="1311"/>
        <v>35</v>
      </c>
      <c r="C27885" s="4">
        <f t="shared" si="1312"/>
        <v>8</v>
      </c>
      <c r="D27885" s="4">
        <f t="shared" si="1313"/>
        <v>2016</v>
      </c>
      <c r="E27885" s="2" t="s">
        <v>11</v>
      </c>
      <c r="F27885" s="2" t="s">
        <v>18</v>
      </c>
      <c r="G27885" s="2" t="s">
        <v>19</v>
      </c>
      <c r="H27885" s="1" t="s">
        <v>1050</v>
      </c>
      <c r="I27885" s="8">
        <v>318</v>
      </c>
      <c r="J27885" s="8">
        <v>33</v>
      </c>
      <c r="K27885" s="8">
        <v>184</v>
      </c>
      <c r="L27885" s="8"/>
      <c r="M27885" s="8"/>
      <c r="N27885" s="8">
        <v>101</v>
      </c>
      <c r="O27885" s="8"/>
      <c r="P27885" s="8">
        <v>0</v>
      </c>
    </row>
    <row r="27886" spans="1:17" x14ac:dyDescent="0.25">
      <c r="A27886" s="37">
        <v>42605</v>
      </c>
      <c r="B27886" s="4">
        <f t="shared" si="1311"/>
        <v>35</v>
      </c>
      <c r="C27886" s="4">
        <f t="shared" si="1312"/>
        <v>8</v>
      </c>
      <c r="D27886" s="4">
        <f t="shared" si="1313"/>
        <v>2016</v>
      </c>
      <c r="E27886" s="2" t="s">
        <v>11</v>
      </c>
      <c r="F27886" s="2" t="s">
        <v>20</v>
      </c>
      <c r="G27886" s="2" t="s">
        <v>19</v>
      </c>
      <c r="H27886" s="1" t="s">
        <v>1050</v>
      </c>
      <c r="I27886" s="8">
        <v>60</v>
      </c>
      <c r="J27886" s="8"/>
      <c r="K27886" s="8">
        <v>35</v>
      </c>
      <c r="L27886" s="8">
        <v>25</v>
      </c>
      <c r="M27886" s="8"/>
      <c r="N27886" s="8"/>
      <c r="O27886" s="8"/>
      <c r="P27886" s="8">
        <v>0</v>
      </c>
    </row>
    <row r="27887" spans="1:17" x14ac:dyDescent="0.25">
      <c r="A27887" s="37">
        <v>42605</v>
      </c>
      <c r="B27887" s="4">
        <f t="shared" si="1311"/>
        <v>35</v>
      </c>
      <c r="C27887" s="4">
        <f t="shared" si="1312"/>
        <v>8</v>
      </c>
      <c r="D27887" s="4">
        <f t="shared" si="1313"/>
        <v>2016</v>
      </c>
      <c r="E27887" s="2" t="s">
        <v>11</v>
      </c>
      <c r="F27887" s="2" t="s">
        <v>21</v>
      </c>
      <c r="G27887" s="2" t="s">
        <v>19</v>
      </c>
      <c r="H27887" s="1" t="s">
        <v>1050</v>
      </c>
      <c r="I27887" s="8">
        <v>150</v>
      </c>
      <c r="J27887" s="8"/>
      <c r="K27887" s="8"/>
      <c r="L27887" s="8"/>
      <c r="M27887" s="8"/>
      <c r="N27887" s="8">
        <v>150</v>
      </c>
      <c r="O27887" s="8"/>
      <c r="P27887" s="8">
        <v>0</v>
      </c>
    </row>
    <row r="27888" spans="1:17" x14ac:dyDescent="0.25">
      <c r="A27888" s="37">
        <v>42605</v>
      </c>
      <c r="B27888" s="4">
        <f t="shared" si="1311"/>
        <v>35</v>
      </c>
      <c r="C27888" s="4">
        <f t="shared" si="1312"/>
        <v>8</v>
      </c>
      <c r="D27888" s="4">
        <f t="shared" si="1313"/>
        <v>2016</v>
      </c>
      <c r="E27888" s="2" t="s">
        <v>11</v>
      </c>
      <c r="F27888" s="2" t="s">
        <v>22</v>
      </c>
      <c r="G27888" s="2" t="s">
        <v>19</v>
      </c>
      <c r="H27888" s="1" t="s">
        <v>1050</v>
      </c>
      <c r="I27888" s="8">
        <v>422</v>
      </c>
      <c r="J27888" s="8">
        <v>2</v>
      </c>
      <c r="K27888" s="8">
        <v>240</v>
      </c>
      <c r="L27888" s="8"/>
      <c r="M27888" s="8"/>
      <c r="N27888" s="8">
        <v>180</v>
      </c>
      <c r="O27888" s="8"/>
      <c r="P27888" s="8">
        <v>0</v>
      </c>
    </row>
    <row r="27889" spans="1:17" x14ac:dyDescent="0.25">
      <c r="A27889" s="37">
        <v>42605</v>
      </c>
      <c r="B27889" s="4">
        <f t="shared" si="1311"/>
        <v>35</v>
      </c>
      <c r="C27889" s="4">
        <f t="shared" si="1312"/>
        <v>8</v>
      </c>
      <c r="D27889" s="4">
        <f t="shared" si="1313"/>
        <v>2016</v>
      </c>
      <c r="E27889" s="2" t="s">
        <v>11</v>
      </c>
      <c r="F27889" s="2" t="s">
        <v>23</v>
      </c>
      <c r="G27889" s="2" t="s">
        <v>19</v>
      </c>
      <c r="H27889" s="1" t="s">
        <v>1050</v>
      </c>
      <c r="I27889" s="8">
        <v>360</v>
      </c>
      <c r="J27889" s="8"/>
      <c r="K27889" s="8">
        <v>150</v>
      </c>
      <c r="L27889" s="8"/>
      <c r="M27889" s="8"/>
      <c r="N27889" s="8">
        <v>210</v>
      </c>
      <c r="O27889" s="8"/>
      <c r="P27889" s="8">
        <v>0</v>
      </c>
    </row>
    <row r="27890" spans="1:17" x14ac:dyDescent="0.25">
      <c r="A27890" s="37">
        <v>42605</v>
      </c>
      <c r="B27890" s="4">
        <f t="shared" si="1311"/>
        <v>35</v>
      </c>
      <c r="C27890" s="4">
        <f t="shared" si="1312"/>
        <v>8</v>
      </c>
      <c r="D27890" s="4">
        <f t="shared" si="1313"/>
        <v>2016</v>
      </c>
      <c r="E27890" s="2" t="s">
        <v>11</v>
      </c>
      <c r="F27890" s="2" t="s">
        <v>24</v>
      </c>
      <c r="G27890" s="2" t="s">
        <v>19</v>
      </c>
      <c r="H27890" s="1" t="s">
        <v>1050</v>
      </c>
      <c r="I27890" s="8">
        <v>398</v>
      </c>
      <c r="J27890" s="8"/>
      <c r="K27890" s="8">
        <v>208</v>
      </c>
      <c r="L27890" s="8"/>
      <c r="M27890" s="8"/>
      <c r="N27890" s="8">
        <v>190</v>
      </c>
      <c r="O27890" s="8"/>
      <c r="P27890" s="8">
        <v>0</v>
      </c>
    </row>
    <row r="27891" spans="1:17" x14ac:dyDescent="0.25">
      <c r="A27891" s="37">
        <v>42605</v>
      </c>
      <c r="B27891" s="4">
        <f t="shared" si="1311"/>
        <v>35</v>
      </c>
      <c r="C27891" s="4">
        <f t="shared" si="1312"/>
        <v>8</v>
      </c>
      <c r="D27891" s="4">
        <f t="shared" si="1313"/>
        <v>2016</v>
      </c>
      <c r="E27891" s="2" t="s">
        <v>11</v>
      </c>
      <c r="F27891" s="2" t="s">
        <v>1401</v>
      </c>
      <c r="G27891" s="2" t="s">
        <v>26</v>
      </c>
      <c r="H27891" s="1" t="s">
        <v>1050</v>
      </c>
      <c r="I27891" s="8">
        <v>640</v>
      </c>
      <c r="J27891" s="8"/>
      <c r="K27891" s="8">
        <v>380</v>
      </c>
      <c r="L27891" s="8"/>
      <c r="M27891" s="8"/>
      <c r="N27891" s="8">
        <v>260</v>
      </c>
      <c r="O27891" s="8"/>
      <c r="P27891" s="8">
        <v>0</v>
      </c>
    </row>
    <row r="27892" spans="1:17" x14ac:dyDescent="0.25">
      <c r="A27892" s="37">
        <v>42605</v>
      </c>
      <c r="B27892" s="4">
        <f t="shared" si="1311"/>
        <v>35</v>
      </c>
      <c r="C27892" s="4">
        <f t="shared" si="1312"/>
        <v>8</v>
      </c>
      <c r="D27892" s="4">
        <f t="shared" si="1313"/>
        <v>2016</v>
      </c>
      <c r="E27892" s="2" t="s">
        <v>11</v>
      </c>
      <c r="F27892" s="2" t="s">
        <v>28</v>
      </c>
      <c r="G27892" s="2" t="s">
        <v>26</v>
      </c>
      <c r="H27892" s="1" t="s">
        <v>1050</v>
      </c>
      <c r="I27892" s="8">
        <v>210</v>
      </c>
      <c r="J27892" s="8"/>
      <c r="K27892" s="8"/>
      <c r="L27892" s="8"/>
      <c r="M27892" s="8"/>
      <c r="N27892" s="8">
        <v>210</v>
      </c>
      <c r="O27892" s="8"/>
      <c r="P27892" s="8">
        <v>0</v>
      </c>
    </row>
    <row r="27893" spans="1:17" x14ac:dyDescent="0.25">
      <c r="A27893" s="37">
        <v>42605</v>
      </c>
      <c r="B27893" s="4">
        <f t="shared" si="1311"/>
        <v>35</v>
      </c>
      <c r="C27893" s="4">
        <f t="shared" si="1312"/>
        <v>8</v>
      </c>
      <c r="D27893" s="4">
        <f t="shared" si="1313"/>
        <v>2016</v>
      </c>
      <c r="E27893" s="2" t="s">
        <v>11</v>
      </c>
      <c r="F27893" s="2" t="s">
        <v>27</v>
      </c>
      <c r="G27893" s="2" t="s">
        <v>26</v>
      </c>
      <c r="H27893" s="1" t="s">
        <v>1050</v>
      </c>
      <c r="I27893" s="8">
        <v>260</v>
      </c>
      <c r="J27893" s="8"/>
      <c r="K27893" s="8">
        <v>130</v>
      </c>
      <c r="L27893" s="8"/>
      <c r="M27893" s="8"/>
      <c r="N27893" s="8">
        <v>130</v>
      </c>
      <c r="O27893" s="8"/>
      <c r="P27893" s="8">
        <v>0</v>
      </c>
    </row>
    <row r="27894" spans="1:17" x14ac:dyDescent="0.25">
      <c r="A27894" s="37">
        <v>42605</v>
      </c>
      <c r="B27894" s="4">
        <f t="shared" si="1311"/>
        <v>35</v>
      </c>
      <c r="C27894" s="4">
        <f t="shared" si="1312"/>
        <v>8</v>
      </c>
      <c r="D27894" s="4">
        <f t="shared" si="1313"/>
        <v>2016</v>
      </c>
      <c r="E27894" s="2" t="s">
        <v>11</v>
      </c>
      <c r="F27894" s="2" t="s">
        <v>29</v>
      </c>
      <c r="G27894" s="2" t="s">
        <v>30</v>
      </c>
      <c r="H27894" s="1" t="s">
        <v>1051</v>
      </c>
      <c r="I27894" s="8">
        <v>17</v>
      </c>
      <c r="J27894" s="8">
        <v>17</v>
      </c>
      <c r="K27894" s="8"/>
      <c r="L27894" s="8"/>
      <c r="M27894" s="8"/>
      <c r="N27894" s="8"/>
      <c r="O27894" s="8"/>
      <c r="P27894" s="8">
        <v>0</v>
      </c>
    </row>
    <row r="27895" spans="1:17" x14ac:dyDescent="0.25">
      <c r="A27895" s="37">
        <v>42605</v>
      </c>
      <c r="B27895" s="4">
        <f t="shared" si="1311"/>
        <v>35</v>
      </c>
      <c r="C27895" s="4">
        <f t="shared" si="1312"/>
        <v>8</v>
      </c>
      <c r="D27895" s="4">
        <f t="shared" si="1313"/>
        <v>2016</v>
      </c>
      <c r="E27895" s="2" t="s">
        <v>11</v>
      </c>
      <c r="F27895" s="2" t="s">
        <v>33</v>
      </c>
      <c r="G27895" s="2" t="s">
        <v>32</v>
      </c>
      <c r="H27895" s="1" t="s">
        <v>1051</v>
      </c>
      <c r="I27895" s="8">
        <v>133</v>
      </c>
      <c r="J27895" s="8"/>
      <c r="K27895" s="8">
        <v>133</v>
      </c>
      <c r="L27895" s="8"/>
      <c r="M27895" s="8"/>
      <c r="N27895" s="8"/>
      <c r="O27895" s="8"/>
      <c r="P27895" s="8">
        <v>0</v>
      </c>
      <c r="Q27895" s="1" t="s">
        <v>1826</v>
      </c>
    </row>
    <row r="27896" spans="1:17" x14ac:dyDescent="0.25">
      <c r="A27896" s="37">
        <v>42605</v>
      </c>
      <c r="B27896" s="4">
        <f t="shared" si="1311"/>
        <v>35</v>
      </c>
      <c r="C27896" s="4">
        <f t="shared" si="1312"/>
        <v>8</v>
      </c>
      <c r="D27896" s="4">
        <f t="shared" si="1313"/>
        <v>2016</v>
      </c>
      <c r="E27896" s="2" t="s">
        <v>11</v>
      </c>
      <c r="F27896" s="2" t="s">
        <v>34</v>
      </c>
      <c r="G27896" s="2" t="s">
        <v>35</v>
      </c>
      <c r="H27896" s="1" t="s">
        <v>1051</v>
      </c>
      <c r="I27896" s="8">
        <v>555</v>
      </c>
      <c r="J27896" s="8">
        <v>130</v>
      </c>
      <c r="K27896" s="8">
        <v>210</v>
      </c>
      <c r="L27896" s="8"/>
      <c r="M27896" s="8">
        <v>5</v>
      </c>
      <c r="N27896" s="8">
        <v>210</v>
      </c>
      <c r="O27896" s="8"/>
      <c r="P27896" s="8">
        <v>0</v>
      </c>
      <c r="Q27896" s="1" t="s">
        <v>1827</v>
      </c>
    </row>
    <row r="27897" spans="1:17" x14ac:dyDescent="0.25">
      <c r="A27897" s="37">
        <v>42605</v>
      </c>
      <c r="B27897" s="4">
        <f t="shared" si="1311"/>
        <v>35</v>
      </c>
      <c r="C27897" s="4">
        <f t="shared" si="1312"/>
        <v>8</v>
      </c>
      <c r="D27897" s="4">
        <f t="shared" si="1313"/>
        <v>2016</v>
      </c>
      <c r="E27897" s="2" t="s">
        <v>11</v>
      </c>
      <c r="F27897" s="2" t="s">
        <v>27</v>
      </c>
      <c r="G27897" s="2" t="s">
        <v>36</v>
      </c>
      <c r="H27897" s="1" t="s">
        <v>1051</v>
      </c>
      <c r="I27897" s="8">
        <v>280</v>
      </c>
      <c r="J27897" s="8"/>
      <c r="K27897" s="8">
        <v>90</v>
      </c>
      <c r="L27897" s="8"/>
      <c r="M27897" s="8"/>
      <c r="N27897" s="8">
        <v>190</v>
      </c>
      <c r="O27897" s="8"/>
      <c r="P27897" s="8">
        <v>0</v>
      </c>
      <c r="Q27897" s="1" t="s">
        <v>1579</v>
      </c>
    </row>
    <row r="27898" spans="1:17" x14ac:dyDescent="0.25">
      <c r="A27898" s="37">
        <v>42605</v>
      </c>
      <c r="B27898" s="4">
        <f t="shared" si="1311"/>
        <v>35</v>
      </c>
      <c r="C27898" s="4">
        <f t="shared" si="1312"/>
        <v>8</v>
      </c>
      <c r="D27898" s="4">
        <f t="shared" si="1313"/>
        <v>2016</v>
      </c>
      <c r="E27898" s="2" t="s">
        <v>11</v>
      </c>
      <c r="F27898" s="2" t="s">
        <v>37</v>
      </c>
      <c r="G27898" s="2" t="s">
        <v>38</v>
      </c>
      <c r="H27898" s="1" t="s">
        <v>1051</v>
      </c>
      <c r="I27898" s="8">
        <v>298</v>
      </c>
      <c r="J27898" s="8"/>
      <c r="K27898" s="8">
        <v>170</v>
      </c>
      <c r="L27898" s="8"/>
      <c r="M27898" s="8">
        <v>18</v>
      </c>
      <c r="N27898" s="8">
        <v>110</v>
      </c>
      <c r="O27898" s="8"/>
      <c r="P27898" s="8">
        <v>0</v>
      </c>
      <c r="Q27898" s="1" t="s">
        <v>1828</v>
      </c>
    </row>
    <row r="27899" spans="1:17" x14ac:dyDescent="0.25">
      <c r="A27899" s="37">
        <v>42605</v>
      </c>
      <c r="B27899" s="4">
        <f t="shared" si="1311"/>
        <v>35</v>
      </c>
      <c r="C27899" s="4">
        <f t="shared" si="1312"/>
        <v>8</v>
      </c>
      <c r="D27899" s="4">
        <f t="shared" si="1313"/>
        <v>2016</v>
      </c>
      <c r="E27899" s="2" t="s">
        <v>40</v>
      </c>
      <c r="F27899" s="2" t="s">
        <v>41</v>
      </c>
      <c r="G27899" s="2" t="s">
        <v>42</v>
      </c>
      <c r="H27899" s="1" t="s">
        <v>1052</v>
      </c>
      <c r="I27899" s="8">
        <v>51</v>
      </c>
      <c r="J27899" s="8">
        <v>51</v>
      </c>
      <c r="K27899" s="8"/>
      <c r="L27899" s="8"/>
      <c r="M27899" s="8"/>
      <c r="N27899" s="8"/>
      <c r="O27899" s="8"/>
      <c r="P27899" s="8">
        <v>0</v>
      </c>
      <c r="Q27899" s="1" t="s">
        <v>1192</v>
      </c>
    </row>
    <row r="27900" spans="1:17" x14ac:dyDescent="0.25">
      <c r="A27900" s="37">
        <v>42605</v>
      </c>
      <c r="B27900" s="4">
        <f t="shared" si="1311"/>
        <v>35</v>
      </c>
      <c r="C27900" s="4">
        <f t="shared" si="1312"/>
        <v>8</v>
      </c>
      <c r="D27900" s="4">
        <f t="shared" si="1313"/>
        <v>2016</v>
      </c>
      <c r="E27900" s="2" t="s">
        <v>40</v>
      </c>
      <c r="F27900" s="2" t="s">
        <v>41</v>
      </c>
      <c r="G27900" s="2" t="s">
        <v>43</v>
      </c>
      <c r="H27900" s="1" t="s">
        <v>1052</v>
      </c>
      <c r="I27900" s="8">
        <v>21</v>
      </c>
      <c r="J27900" s="8">
        <v>21</v>
      </c>
      <c r="K27900" s="8"/>
      <c r="L27900" s="8"/>
      <c r="M27900" s="8"/>
      <c r="N27900" s="8"/>
      <c r="O27900" s="8"/>
      <c r="P27900" s="8">
        <v>0</v>
      </c>
    </row>
    <row r="27901" spans="1:17" x14ac:dyDescent="0.25">
      <c r="A27901" s="37">
        <v>42605</v>
      </c>
      <c r="B27901" s="4">
        <f t="shared" si="1311"/>
        <v>35</v>
      </c>
      <c r="C27901" s="4">
        <f t="shared" si="1312"/>
        <v>8</v>
      </c>
      <c r="D27901" s="4">
        <f t="shared" si="1313"/>
        <v>2016</v>
      </c>
      <c r="E27901" s="2" t="s">
        <v>40</v>
      </c>
      <c r="F27901" s="2" t="s">
        <v>44</v>
      </c>
      <c r="G27901" s="2" t="s">
        <v>45</v>
      </c>
      <c r="H27901" s="1" t="s">
        <v>1052</v>
      </c>
      <c r="I27901" s="8">
        <v>7</v>
      </c>
      <c r="J27901" s="8">
        <v>7</v>
      </c>
      <c r="K27901" s="8"/>
      <c r="L27901" s="8"/>
      <c r="M27901" s="8"/>
      <c r="N27901" s="8"/>
      <c r="O27901" s="8"/>
      <c r="P27901" s="8">
        <v>0</v>
      </c>
    </row>
    <row r="27902" spans="1:17" x14ac:dyDescent="0.25">
      <c r="A27902" s="37">
        <v>42605</v>
      </c>
      <c r="B27902" s="4">
        <f t="shared" si="1311"/>
        <v>35</v>
      </c>
      <c r="C27902" s="4">
        <f t="shared" si="1312"/>
        <v>8</v>
      </c>
      <c r="D27902" s="4">
        <f t="shared" si="1313"/>
        <v>2016</v>
      </c>
      <c r="E27902" s="2" t="s">
        <v>40</v>
      </c>
      <c r="F27902" s="2" t="s">
        <v>46</v>
      </c>
      <c r="G27902" s="2" t="s">
        <v>47</v>
      </c>
      <c r="H27902" s="1" t="s">
        <v>1052</v>
      </c>
      <c r="I27902" s="8">
        <v>3</v>
      </c>
      <c r="J27902" s="8">
        <v>3</v>
      </c>
      <c r="K27902" s="8"/>
      <c r="L27902" s="8"/>
      <c r="M27902" s="8"/>
      <c r="N27902" s="8"/>
      <c r="O27902" s="8"/>
      <c r="P27902" s="8">
        <v>0</v>
      </c>
    </row>
    <row r="27903" spans="1:17" x14ac:dyDescent="0.25">
      <c r="A27903" s="37">
        <v>42605</v>
      </c>
      <c r="B27903" s="4">
        <f t="shared" si="1311"/>
        <v>35</v>
      </c>
      <c r="C27903" s="4">
        <f t="shared" si="1312"/>
        <v>8</v>
      </c>
      <c r="D27903" s="4">
        <f t="shared" si="1313"/>
        <v>2016</v>
      </c>
      <c r="E27903" s="2" t="s">
        <v>40</v>
      </c>
      <c r="F27903" s="2" t="s">
        <v>48</v>
      </c>
      <c r="G27903" s="2" t="s">
        <v>49</v>
      </c>
      <c r="H27903" s="1" t="s">
        <v>1052</v>
      </c>
      <c r="I27903" s="8">
        <v>7</v>
      </c>
      <c r="J27903" s="8">
        <v>7</v>
      </c>
      <c r="K27903" s="8"/>
      <c r="L27903" s="8"/>
      <c r="M27903" s="8"/>
      <c r="N27903" s="8"/>
      <c r="O27903" s="8"/>
      <c r="P27903" s="8">
        <v>0</v>
      </c>
    </row>
    <row r="27904" spans="1:17" x14ac:dyDescent="0.25">
      <c r="A27904" s="37">
        <v>42605</v>
      </c>
      <c r="B27904" s="4">
        <f t="shared" si="1311"/>
        <v>35</v>
      </c>
      <c r="C27904" s="4">
        <f t="shared" si="1312"/>
        <v>8</v>
      </c>
      <c r="D27904" s="4">
        <f t="shared" si="1313"/>
        <v>2016</v>
      </c>
      <c r="E27904" s="2" t="s">
        <v>40</v>
      </c>
      <c r="F27904" s="2" t="s">
        <v>48</v>
      </c>
      <c r="G27904" s="2" t="s">
        <v>50</v>
      </c>
      <c r="H27904" s="1" t="s">
        <v>1052</v>
      </c>
      <c r="I27904" s="8">
        <v>0</v>
      </c>
      <c r="J27904" s="8">
        <v>0</v>
      </c>
      <c r="K27904" s="8"/>
      <c r="L27904" s="8"/>
      <c r="M27904" s="8"/>
      <c r="N27904" s="8"/>
      <c r="O27904" s="8"/>
      <c r="P27904" s="8">
        <v>0</v>
      </c>
      <c r="Q27904" s="1" t="s">
        <v>1067</v>
      </c>
    </row>
    <row r="27905" spans="1:17" x14ac:dyDescent="0.25">
      <c r="A27905" s="37">
        <v>42605</v>
      </c>
      <c r="B27905" s="4">
        <f t="shared" si="1311"/>
        <v>35</v>
      </c>
      <c r="C27905" s="4">
        <f t="shared" si="1312"/>
        <v>8</v>
      </c>
      <c r="D27905" s="4">
        <f t="shared" si="1313"/>
        <v>2016</v>
      </c>
      <c r="E27905" s="2" t="s">
        <v>40</v>
      </c>
      <c r="F27905" s="2" t="s">
        <v>48</v>
      </c>
      <c r="G27905" s="2" t="s">
        <v>51</v>
      </c>
      <c r="H27905" s="1" t="s">
        <v>1052</v>
      </c>
      <c r="I27905" s="8">
        <v>14</v>
      </c>
      <c r="J27905" s="8">
        <v>14</v>
      </c>
      <c r="K27905" s="8"/>
      <c r="L27905" s="8"/>
      <c r="M27905" s="8"/>
      <c r="N27905" s="8"/>
      <c r="O27905" s="8"/>
      <c r="P27905" s="8">
        <v>0</v>
      </c>
    </row>
    <row r="27906" spans="1:17" x14ac:dyDescent="0.25">
      <c r="A27906" s="37">
        <v>42605</v>
      </c>
      <c r="B27906" s="4">
        <f t="shared" si="1311"/>
        <v>35</v>
      </c>
      <c r="C27906" s="4">
        <f t="shared" si="1312"/>
        <v>8</v>
      </c>
      <c r="D27906" s="4">
        <f t="shared" si="1313"/>
        <v>2016</v>
      </c>
      <c r="E27906" s="2" t="s">
        <v>40</v>
      </c>
      <c r="F27906" s="2" t="s">
        <v>52</v>
      </c>
      <c r="G27906" s="2" t="s">
        <v>1059</v>
      </c>
      <c r="H27906" s="1" t="s">
        <v>1052</v>
      </c>
      <c r="I27906" s="8">
        <v>22</v>
      </c>
      <c r="J27906" s="8">
        <v>22</v>
      </c>
      <c r="K27906" s="8"/>
      <c r="L27906" s="8"/>
      <c r="M27906" s="8"/>
      <c r="N27906" s="8"/>
      <c r="O27906" s="8"/>
      <c r="P27906" s="8">
        <v>0</v>
      </c>
    </row>
    <row r="27907" spans="1:17" x14ac:dyDescent="0.25">
      <c r="A27907" s="37">
        <v>42605</v>
      </c>
      <c r="B27907" s="4">
        <f t="shared" si="1311"/>
        <v>35</v>
      </c>
      <c r="C27907" s="4">
        <f t="shared" si="1312"/>
        <v>8</v>
      </c>
      <c r="D27907" s="4">
        <f t="shared" si="1313"/>
        <v>2016</v>
      </c>
      <c r="E27907" s="2" t="s">
        <v>40</v>
      </c>
      <c r="F27907" s="2" t="s">
        <v>1401</v>
      </c>
      <c r="G27907" s="2" t="s">
        <v>56</v>
      </c>
      <c r="H27907" s="1" t="s">
        <v>1052</v>
      </c>
      <c r="I27907" s="8">
        <v>3</v>
      </c>
      <c r="J27907" s="8"/>
      <c r="K27907" s="8"/>
      <c r="L27907" s="8"/>
      <c r="M27907" s="8"/>
      <c r="N27907" s="8">
        <v>3</v>
      </c>
      <c r="O27907" s="8"/>
      <c r="P27907" s="8">
        <v>0</v>
      </c>
    </row>
    <row r="27908" spans="1:17" x14ac:dyDescent="0.25">
      <c r="A27908" s="37">
        <v>42605</v>
      </c>
      <c r="B27908" s="4">
        <f t="shared" si="1311"/>
        <v>35</v>
      </c>
      <c r="C27908" s="4">
        <f t="shared" si="1312"/>
        <v>8</v>
      </c>
      <c r="D27908" s="4">
        <f t="shared" si="1313"/>
        <v>2016</v>
      </c>
      <c r="E27908" s="2" t="s">
        <v>40</v>
      </c>
      <c r="F27908" s="2" t="s">
        <v>57</v>
      </c>
      <c r="G27908" s="2" t="s">
        <v>58</v>
      </c>
      <c r="H27908" s="1" t="s">
        <v>1052</v>
      </c>
      <c r="I27908" s="8">
        <v>54</v>
      </c>
      <c r="J27908" s="8"/>
      <c r="K27908" s="8">
        <v>54</v>
      </c>
      <c r="L27908" s="8"/>
      <c r="M27908" s="8"/>
      <c r="N27908" s="8"/>
      <c r="O27908" s="8"/>
      <c r="P27908" s="8">
        <v>0</v>
      </c>
      <c r="Q27908" s="1" t="s">
        <v>1241</v>
      </c>
    </row>
    <row r="27909" spans="1:17" x14ac:dyDescent="0.25">
      <c r="A27909" s="37">
        <v>42605</v>
      </c>
      <c r="B27909" s="4">
        <f t="shared" si="1311"/>
        <v>35</v>
      </c>
      <c r="C27909" s="4">
        <f t="shared" si="1312"/>
        <v>8</v>
      </c>
      <c r="D27909" s="4">
        <f t="shared" si="1313"/>
        <v>2016</v>
      </c>
      <c r="E27909" s="2" t="s">
        <v>40</v>
      </c>
      <c r="F27909" s="2" t="s">
        <v>1060</v>
      </c>
      <c r="G27909" s="2" t="s">
        <v>60</v>
      </c>
      <c r="H27909" s="1" t="s">
        <v>1052</v>
      </c>
      <c r="I27909" s="8">
        <v>2</v>
      </c>
      <c r="J27909" s="8"/>
      <c r="K27909" s="8">
        <v>2</v>
      </c>
      <c r="L27909" s="8"/>
      <c r="M27909" s="8"/>
      <c r="N27909" s="8"/>
      <c r="O27909" s="8"/>
      <c r="P27909" s="8">
        <v>0</v>
      </c>
    </row>
    <row r="27910" spans="1:17" x14ac:dyDescent="0.25">
      <c r="A27910" s="37">
        <v>42605</v>
      </c>
      <c r="B27910" s="4">
        <f t="shared" si="1311"/>
        <v>35</v>
      </c>
      <c r="C27910" s="4">
        <f t="shared" si="1312"/>
        <v>8</v>
      </c>
      <c r="D27910" s="4">
        <f t="shared" si="1313"/>
        <v>2016</v>
      </c>
      <c r="E27910" s="2" t="s">
        <v>40</v>
      </c>
      <c r="F27910" s="2" t="s">
        <v>61</v>
      </c>
      <c r="G27910" s="2" t="s">
        <v>62</v>
      </c>
      <c r="H27910" s="1" t="s">
        <v>1052</v>
      </c>
      <c r="I27910" s="8">
        <v>23</v>
      </c>
      <c r="J27910" s="8"/>
      <c r="K27910" s="8">
        <v>22</v>
      </c>
      <c r="L27910" s="8"/>
      <c r="M27910" s="8"/>
      <c r="N27910" s="8">
        <v>1</v>
      </c>
      <c r="O27910" s="8"/>
      <c r="P27910" s="8">
        <v>0</v>
      </c>
    </row>
    <row r="27911" spans="1:17" x14ac:dyDescent="0.25">
      <c r="A27911" s="37">
        <v>42605</v>
      </c>
      <c r="B27911" s="4">
        <f t="shared" si="1311"/>
        <v>35</v>
      </c>
      <c r="C27911" s="4">
        <f t="shared" si="1312"/>
        <v>8</v>
      </c>
      <c r="D27911" s="4">
        <f t="shared" si="1313"/>
        <v>2016</v>
      </c>
      <c r="E27911" s="2" t="s">
        <v>40</v>
      </c>
      <c r="F27911" s="2" t="s">
        <v>1061</v>
      </c>
      <c r="G27911" s="2" t="s">
        <v>64</v>
      </c>
      <c r="H27911" s="1" t="s">
        <v>1052</v>
      </c>
      <c r="I27911" s="8">
        <v>87</v>
      </c>
      <c r="J27911" s="8"/>
      <c r="K27911" s="8">
        <v>64</v>
      </c>
      <c r="L27911" s="8"/>
      <c r="M27911" s="8"/>
      <c r="N27911" s="8">
        <v>23</v>
      </c>
      <c r="O27911" s="8"/>
      <c r="P27911" s="8">
        <v>0</v>
      </c>
    </row>
    <row r="27912" spans="1:17" x14ac:dyDescent="0.25">
      <c r="A27912" s="37">
        <v>42605</v>
      </c>
      <c r="B27912" s="4">
        <f t="shared" si="1311"/>
        <v>35</v>
      </c>
      <c r="C27912" s="4">
        <f t="shared" si="1312"/>
        <v>8</v>
      </c>
      <c r="D27912" s="4">
        <f t="shared" si="1313"/>
        <v>2016</v>
      </c>
      <c r="E27912" s="2" t="s">
        <v>40</v>
      </c>
      <c r="F27912" s="2" t="s">
        <v>1062</v>
      </c>
      <c r="G27912" s="2" t="s">
        <v>1063</v>
      </c>
      <c r="H27912" s="1" t="s">
        <v>1052</v>
      </c>
      <c r="I27912" s="8">
        <v>0</v>
      </c>
      <c r="J27912" s="8"/>
      <c r="K27912" s="8"/>
      <c r="L27912" s="8"/>
      <c r="M27912" s="8"/>
      <c r="N27912" s="8"/>
      <c r="O27912" s="8"/>
      <c r="P27912" s="8">
        <v>0</v>
      </c>
      <c r="Q27912" s="1" t="s">
        <v>1067</v>
      </c>
    </row>
    <row r="27913" spans="1:17" x14ac:dyDescent="0.25">
      <c r="A27913" s="37">
        <v>42605</v>
      </c>
      <c r="B27913" s="4">
        <f t="shared" si="1311"/>
        <v>35</v>
      </c>
      <c r="C27913" s="4">
        <f t="shared" si="1312"/>
        <v>8</v>
      </c>
      <c r="D27913" s="4">
        <f t="shared" si="1313"/>
        <v>2016</v>
      </c>
      <c r="E27913" s="2" t="s">
        <v>65</v>
      </c>
      <c r="F27913" s="2" t="s">
        <v>66</v>
      </c>
      <c r="G27913" s="2"/>
      <c r="H27913" s="1" t="s">
        <v>1052</v>
      </c>
      <c r="I27913" s="8">
        <v>310</v>
      </c>
      <c r="J27913" s="8">
        <v>53</v>
      </c>
      <c r="K27913" s="8">
        <v>61</v>
      </c>
      <c r="L27913" s="8"/>
      <c r="M27913" s="8">
        <v>76</v>
      </c>
      <c r="N27913" s="8">
        <v>120</v>
      </c>
      <c r="O27913" s="8"/>
      <c r="P27913" s="8">
        <v>0</v>
      </c>
    </row>
    <row r="27914" spans="1:17" x14ac:dyDescent="0.25">
      <c r="A27914" s="37">
        <v>42605</v>
      </c>
      <c r="B27914" s="4">
        <f t="shared" si="1311"/>
        <v>35</v>
      </c>
      <c r="C27914" s="4">
        <f t="shared" si="1312"/>
        <v>8</v>
      </c>
      <c r="D27914" s="4">
        <f t="shared" si="1313"/>
        <v>2016</v>
      </c>
      <c r="E27914" s="2" t="s">
        <v>65</v>
      </c>
      <c r="F27914" s="2" t="s">
        <v>68</v>
      </c>
      <c r="G27914" s="2"/>
      <c r="H27914" s="1" t="s">
        <v>1052</v>
      </c>
      <c r="I27914" s="8">
        <v>0</v>
      </c>
      <c r="J27914" s="8"/>
      <c r="K27914" s="8"/>
      <c r="L27914" s="8"/>
      <c r="M27914" s="8"/>
      <c r="N27914" s="8"/>
      <c r="O27914" s="8"/>
      <c r="P27914" s="8">
        <v>0</v>
      </c>
      <c r="Q27914" s="1" t="s">
        <v>1114</v>
      </c>
    </row>
    <row r="27915" spans="1:17" x14ac:dyDescent="0.25">
      <c r="A27915" s="37">
        <v>42605</v>
      </c>
      <c r="B27915" s="4">
        <f t="shared" si="1311"/>
        <v>35</v>
      </c>
      <c r="C27915" s="4">
        <f t="shared" si="1312"/>
        <v>8</v>
      </c>
      <c r="D27915" s="4">
        <f t="shared" si="1313"/>
        <v>2016</v>
      </c>
      <c r="E27915" s="2" t="s">
        <v>65</v>
      </c>
      <c r="F27915" s="2" t="s">
        <v>69</v>
      </c>
      <c r="G27915" s="2"/>
      <c r="H27915" s="1" t="s">
        <v>1052</v>
      </c>
      <c r="I27915" s="8">
        <v>14</v>
      </c>
      <c r="J27915" s="8"/>
      <c r="K27915" s="8"/>
      <c r="L27915" s="8"/>
      <c r="M27915" s="8"/>
      <c r="N27915" s="8"/>
      <c r="O27915" s="8">
        <v>14</v>
      </c>
      <c r="P27915" s="8">
        <v>0</v>
      </c>
    </row>
    <row r="27916" spans="1:17" x14ac:dyDescent="0.25">
      <c r="A27916" s="37">
        <v>42605</v>
      </c>
      <c r="B27916" s="4">
        <f t="shared" si="1311"/>
        <v>35</v>
      </c>
      <c r="C27916" s="4">
        <f t="shared" si="1312"/>
        <v>8</v>
      </c>
      <c r="D27916" s="4">
        <f t="shared" si="1313"/>
        <v>2016</v>
      </c>
      <c r="E27916" s="2" t="s">
        <v>65</v>
      </c>
      <c r="F27916" s="2" t="s">
        <v>70</v>
      </c>
      <c r="G27916" s="2"/>
      <c r="H27916" s="1" t="s">
        <v>1052</v>
      </c>
      <c r="I27916" s="8">
        <v>196</v>
      </c>
      <c r="J27916" s="8">
        <v>40</v>
      </c>
      <c r="K27916" s="8">
        <v>30</v>
      </c>
      <c r="L27916" s="8"/>
      <c r="M27916" s="8">
        <v>31</v>
      </c>
      <c r="N27916" s="8">
        <v>95</v>
      </c>
      <c r="O27916" s="8"/>
      <c r="P27916" s="8">
        <v>0</v>
      </c>
    </row>
    <row r="27917" spans="1:17" x14ac:dyDescent="0.25">
      <c r="A27917" s="37">
        <v>42605</v>
      </c>
      <c r="B27917" s="4">
        <f t="shared" si="1311"/>
        <v>35</v>
      </c>
      <c r="C27917" s="4">
        <f t="shared" si="1312"/>
        <v>8</v>
      </c>
      <c r="D27917" s="4">
        <f t="shared" si="1313"/>
        <v>2016</v>
      </c>
      <c r="E27917" s="2" t="s">
        <v>71</v>
      </c>
      <c r="F27917" s="2" t="s">
        <v>72</v>
      </c>
      <c r="G27917" s="2"/>
      <c r="H27917" s="1" t="s">
        <v>1052</v>
      </c>
      <c r="I27917" s="8">
        <v>187</v>
      </c>
      <c r="J27917" s="8"/>
      <c r="K27917" s="8">
        <v>15</v>
      </c>
      <c r="L27917" s="8"/>
      <c r="M27917" s="8">
        <v>12</v>
      </c>
      <c r="N27917" s="8">
        <v>160</v>
      </c>
      <c r="O27917" s="8"/>
      <c r="P27917" s="8" t="s">
        <v>1829</v>
      </c>
      <c r="Q27917" s="1" t="s">
        <v>1086</v>
      </c>
    </row>
    <row r="27918" spans="1:17" x14ac:dyDescent="0.25">
      <c r="A27918" s="37">
        <v>42605</v>
      </c>
      <c r="B27918" s="4">
        <f t="shared" si="1311"/>
        <v>35</v>
      </c>
      <c r="C27918" s="4">
        <f t="shared" si="1312"/>
        <v>8</v>
      </c>
      <c r="D27918" s="4">
        <f t="shared" si="1313"/>
        <v>2016</v>
      </c>
      <c r="E27918" s="2" t="s">
        <v>71</v>
      </c>
      <c r="F27918" s="2" t="s">
        <v>74</v>
      </c>
      <c r="G27918" s="2"/>
      <c r="H27918" s="1" t="s">
        <v>1052</v>
      </c>
      <c r="I27918" s="8">
        <v>236</v>
      </c>
      <c r="J27918" s="8">
        <v>45</v>
      </c>
      <c r="K27918" s="8">
        <v>141</v>
      </c>
      <c r="L27918" s="8"/>
      <c r="M27918" s="8"/>
      <c r="N27918" s="8">
        <v>50</v>
      </c>
      <c r="O27918" s="8"/>
      <c r="P27918" s="8" t="s">
        <v>1830</v>
      </c>
      <c r="Q27918" s="1" t="s">
        <v>1200</v>
      </c>
    </row>
    <row r="27919" spans="1:17" x14ac:dyDescent="0.25">
      <c r="A27919" s="37">
        <v>42605</v>
      </c>
      <c r="B27919" s="4">
        <f t="shared" si="1311"/>
        <v>35</v>
      </c>
      <c r="C27919" s="4">
        <f t="shared" si="1312"/>
        <v>8</v>
      </c>
      <c r="D27919" s="4">
        <f t="shared" si="1313"/>
        <v>2016</v>
      </c>
      <c r="E27919" s="2" t="s">
        <v>71</v>
      </c>
      <c r="F27919" s="2" t="s">
        <v>75</v>
      </c>
      <c r="G27919" s="2"/>
      <c r="H27919" s="1" t="s">
        <v>1052</v>
      </c>
      <c r="I27919" s="8">
        <v>92</v>
      </c>
      <c r="J27919" s="8"/>
      <c r="K27919" s="8">
        <v>65</v>
      </c>
      <c r="L27919" s="8"/>
      <c r="M27919" s="8"/>
      <c r="N27919" s="8"/>
      <c r="O27919" s="8">
        <v>27</v>
      </c>
      <c r="P27919" s="8" t="s">
        <v>1831</v>
      </c>
    </row>
    <row r="27920" spans="1:17" x14ac:dyDescent="0.25">
      <c r="A27920" s="37">
        <v>42605</v>
      </c>
      <c r="B27920" s="4">
        <f t="shared" si="1311"/>
        <v>35</v>
      </c>
      <c r="C27920" s="4">
        <f t="shared" si="1312"/>
        <v>8</v>
      </c>
      <c r="D27920" s="4">
        <f t="shared" si="1313"/>
        <v>2016</v>
      </c>
      <c r="E27920" s="2" t="s">
        <v>71</v>
      </c>
      <c r="F27920" s="2" t="s">
        <v>76</v>
      </c>
      <c r="G27920" s="2"/>
      <c r="H27920" s="1" t="s">
        <v>1052</v>
      </c>
      <c r="I27920" s="8">
        <v>89</v>
      </c>
      <c r="J27920" s="8">
        <v>51</v>
      </c>
      <c r="K27920" s="8">
        <v>38</v>
      </c>
      <c r="L27920" s="8"/>
      <c r="M27920" s="8"/>
      <c r="N27920" s="8"/>
      <c r="O27920" s="8"/>
      <c r="P27920" s="8" t="s">
        <v>1832</v>
      </c>
      <c r="Q27920" s="1" t="s">
        <v>1833</v>
      </c>
    </row>
    <row r="27921" spans="1:17" x14ac:dyDescent="0.25">
      <c r="A27921" s="37">
        <v>42605</v>
      </c>
      <c r="B27921" s="4">
        <f t="shared" si="1311"/>
        <v>35</v>
      </c>
      <c r="C27921" s="4">
        <f t="shared" si="1312"/>
        <v>8</v>
      </c>
      <c r="D27921" s="4">
        <f t="shared" si="1313"/>
        <v>2016</v>
      </c>
      <c r="E27921" s="2" t="s">
        <v>71</v>
      </c>
      <c r="F27921" s="2" t="s">
        <v>77</v>
      </c>
      <c r="G27921" s="2"/>
      <c r="H27921" s="1" t="s">
        <v>1052</v>
      </c>
      <c r="I27921" s="8">
        <v>185</v>
      </c>
      <c r="J27921" s="8">
        <v>70</v>
      </c>
      <c r="K27921" s="8">
        <v>82</v>
      </c>
      <c r="L27921" s="8">
        <v>33</v>
      </c>
      <c r="M27921" s="8"/>
      <c r="N27921" s="8"/>
      <c r="O27921" s="8"/>
      <c r="P27921" s="8" t="s">
        <v>1834</v>
      </c>
      <c r="Q27921" s="1" t="s">
        <v>1122</v>
      </c>
    </row>
    <row r="27922" spans="1:17" x14ac:dyDescent="0.25">
      <c r="A27922" s="37">
        <v>42606</v>
      </c>
      <c r="B27922" s="4">
        <f t="shared" si="1311"/>
        <v>35</v>
      </c>
      <c r="C27922" s="4">
        <f t="shared" si="1312"/>
        <v>8</v>
      </c>
      <c r="D27922" s="4">
        <f t="shared" si="1313"/>
        <v>2016</v>
      </c>
      <c r="E27922" s="2" t="s">
        <v>11</v>
      </c>
      <c r="F27922" s="2" t="s">
        <v>12</v>
      </c>
      <c r="G27922" s="2" t="s">
        <v>13</v>
      </c>
      <c r="H27922" s="1" t="s">
        <v>1050</v>
      </c>
      <c r="I27922" s="8">
        <v>335</v>
      </c>
      <c r="J27922" s="8"/>
      <c r="K27922" s="8">
        <v>80</v>
      </c>
      <c r="L27922" s="8"/>
      <c r="M27922" s="8"/>
      <c r="N27922" s="8">
        <v>250</v>
      </c>
      <c r="O27922" s="8">
        <v>5</v>
      </c>
      <c r="P27922" s="8">
        <v>0</v>
      </c>
    </row>
    <row r="27923" spans="1:17" x14ac:dyDescent="0.25">
      <c r="A27923" s="37">
        <v>42606</v>
      </c>
      <c r="B27923" s="4">
        <f t="shared" si="1311"/>
        <v>35</v>
      </c>
      <c r="C27923" s="4">
        <f t="shared" si="1312"/>
        <v>8</v>
      </c>
      <c r="D27923" s="4">
        <f t="shared" si="1313"/>
        <v>2016</v>
      </c>
      <c r="E27923" s="2" t="s">
        <v>11</v>
      </c>
      <c r="F27923" s="2" t="s">
        <v>14</v>
      </c>
      <c r="G27923" s="2" t="s">
        <v>15</v>
      </c>
      <c r="H27923" s="1" t="s">
        <v>1050</v>
      </c>
      <c r="I27923" s="8">
        <v>0</v>
      </c>
      <c r="J27923" s="8"/>
      <c r="K27923" s="8"/>
      <c r="L27923" s="8"/>
      <c r="M27923" s="8"/>
      <c r="N27923" s="8"/>
      <c r="O27923" s="8"/>
      <c r="P27923" s="8">
        <v>0</v>
      </c>
    </row>
    <row r="27924" spans="1:17" x14ac:dyDescent="0.25">
      <c r="A27924" s="37">
        <v>42606</v>
      </c>
      <c r="B27924" s="4">
        <f t="shared" si="1311"/>
        <v>35</v>
      </c>
      <c r="C27924" s="4">
        <f t="shared" si="1312"/>
        <v>8</v>
      </c>
      <c r="D27924" s="4">
        <f t="shared" si="1313"/>
        <v>2016</v>
      </c>
      <c r="E27924" s="2" t="s">
        <v>11</v>
      </c>
      <c r="F27924" s="2" t="s">
        <v>16</v>
      </c>
      <c r="G27924" s="2" t="s">
        <v>15</v>
      </c>
      <c r="H27924" s="1" t="s">
        <v>1050</v>
      </c>
      <c r="I27924" s="8">
        <v>576</v>
      </c>
      <c r="J27924" s="8"/>
      <c r="K27924" s="8">
        <v>136</v>
      </c>
      <c r="L27924" s="8"/>
      <c r="M27924" s="8"/>
      <c r="N27924" s="8">
        <v>440</v>
      </c>
      <c r="O27924" s="8"/>
      <c r="P27924" s="8">
        <v>0</v>
      </c>
    </row>
    <row r="27925" spans="1:17" x14ac:dyDescent="0.25">
      <c r="A27925" s="37">
        <v>42606</v>
      </c>
      <c r="B27925" s="4">
        <f t="shared" si="1311"/>
        <v>35</v>
      </c>
      <c r="C27925" s="4">
        <f t="shared" si="1312"/>
        <v>8</v>
      </c>
      <c r="D27925" s="4">
        <f t="shared" si="1313"/>
        <v>2016</v>
      </c>
      <c r="E27925" s="2" t="s">
        <v>11</v>
      </c>
      <c r="F27925" s="2" t="s">
        <v>17</v>
      </c>
      <c r="G27925" s="2" t="s">
        <v>15</v>
      </c>
      <c r="H27925" s="1" t="s">
        <v>1050</v>
      </c>
      <c r="I27925" s="8">
        <v>296</v>
      </c>
      <c r="J27925" s="8">
        <v>83</v>
      </c>
      <c r="K27925" s="8">
        <v>213</v>
      </c>
      <c r="L27925" s="8"/>
      <c r="M27925" s="8"/>
      <c r="N27925" s="8"/>
      <c r="O27925" s="8"/>
      <c r="P27925" s="8">
        <v>0</v>
      </c>
    </row>
    <row r="27926" spans="1:17" x14ac:dyDescent="0.25">
      <c r="A27926" s="37">
        <v>42606</v>
      </c>
      <c r="B27926" s="4">
        <f t="shared" si="1311"/>
        <v>35</v>
      </c>
      <c r="C27926" s="4">
        <f t="shared" si="1312"/>
        <v>8</v>
      </c>
      <c r="D27926" s="4">
        <f t="shared" si="1313"/>
        <v>2016</v>
      </c>
      <c r="E27926" s="2" t="s">
        <v>11</v>
      </c>
      <c r="F27926" s="2" t="s">
        <v>18</v>
      </c>
      <c r="G27926" s="2" t="s">
        <v>19</v>
      </c>
      <c r="H27926" s="1" t="s">
        <v>1050</v>
      </c>
      <c r="I27926" s="8">
        <v>280</v>
      </c>
      <c r="J27926" s="8">
        <v>28</v>
      </c>
      <c r="K27926" s="8">
        <v>170</v>
      </c>
      <c r="L27926" s="8"/>
      <c r="M27926" s="8"/>
      <c r="N27926" s="8">
        <v>82</v>
      </c>
      <c r="O27926" s="8"/>
      <c r="P27926" s="8">
        <v>0</v>
      </c>
    </row>
    <row r="27927" spans="1:17" x14ac:dyDescent="0.25">
      <c r="A27927" s="37">
        <v>42606</v>
      </c>
      <c r="B27927" s="4">
        <f t="shared" ref="B27927:B27990" si="1314">WEEKNUM(A27927)</f>
        <v>35</v>
      </c>
      <c r="C27927" s="4">
        <f t="shared" ref="C27927:C27990" si="1315">MONTH(A27927)</f>
        <v>8</v>
      </c>
      <c r="D27927" s="4">
        <f t="shared" ref="D27927:D27990" si="1316">YEAR(A27927)</f>
        <v>2016</v>
      </c>
      <c r="E27927" s="2" t="s">
        <v>11</v>
      </c>
      <c r="F27927" s="2" t="s">
        <v>20</v>
      </c>
      <c r="G27927" s="2" t="s">
        <v>19</v>
      </c>
      <c r="H27927" s="1" t="s">
        <v>1050</v>
      </c>
      <c r="I27927" s="8">
        <v>54</v>
      </c>
      <c r="J27927" s="8"/>
      <c r="K27927" s="8">
        <v>20</v>
      </c>
      <c r="L27927" s="8">
        <v>34</v>
      </c>
      <c r="M27927" s="8"/>
      <c r="N27927" s="8"/>
      <c r="O27927" s="8"/>
      <c r="P27927" s="8">
        <v>0</v>
      </c>
    </row>
    <row r="27928" spans="1:17" x14ac:dyDescent="0.25">
      <c r="A27928" s="37">
        <v>42606</v>
      </c>
      <c r="B27928" s="4">
        <f t="shared" si="1314"/>
        <v>35</v>
      </c>
      <c r="C27928" s="4">
        <f t="shared" si="1315"/>
        <v>8</v>
      </c>
      <c r="D27928" s="4">
        <f t="shared" si="1316"/>
        <v>2016</v>
      </c>
      <c r="E27928" s="2" t="s">
        <v>11</v>
      </c>
      <c r="F27928" s="2" t="s">
        <v>21</v>
      </c>
      <c r="G27928" s="2" t="s">
        <v>19</v>
      </c>
      <c r="H27928" s="1" t="s">
        <v>1050</v>
      </c>
      <c r="I27928" s="8">
        <v>160</v>
      </c>
      <c r="J27928" s="8"/>
      <c r="K27928" s="8"/>
      <c r="L27928" s="8"/>
      <c r="M27928" s="8"/>
      <c r="N27928" s="8">
        <v>160</v>
      </c>
      <c r="O27928" s="8"/>
      <c r="P27928" s="8">
        <v>0</v>
      </c>
    </row>
    <row r="27929" spans="1:17" x14ac:dyDescent="0.25">
      <c r="A27929" s="37">
        <v>42606</v>
      </c>
      <c r="B27929" s="4">
        <f t="shared" si="1314"/>
        <v>35</v>
      </c>
      <c r="C27929" s="4">
        <f t="shared" si="1315"/>
        <v>8</v>
      </c>
      <c r="D27929" s="4">
        <f t="shared" si="1316"/>
        <v>2016</v>
      </c>
      <c r="E27929" s="2" t="s">
        <v>11</v>
      </c>
      <c r="F27929" s="2" t="s">
        <v>22</v>
      </c>
      <c r="G27929" s="2" t="s">
        <v>19</v>
      </c>
      <c r="H27929" s="1" t="s">
        <v>1050</v>
      </c>
      <c r="I27929" s="8">
        <v>470</v>
      </c>
      <c r="J27929" s="8"/>
      <c r="K27929" s="8">
        <v>230</v>
      </c>
      <c r="L27929" s="8"/>
      <c r="M27929" s="8"/>
      <c r="N27929" s="8">
        <v>240</v>
      </c>
      <c r="O27929" s="8"/>
      <c r="P27929" s="8">
        <v>0</v>
      </c>
    </row>
    <row r="27930" spans="1:17" x14ac:dyDescent="0.25">
      <c r="A27930" s="37">
        <v>42606</v>
      </c>
      <c r="B27930" s="4">
        <f t="shared" si="1314"/>
        <v>35</v>
      </c>
      <c r="C27930" s="4">
        <f t="shared" si="1315"/>
        <v>8</v>
      </c>
      <c r="D27930" s="4">
        <f t="shared" si="1316"/>
        <v>2016</v>
      </c>
      <c r="E27930" s="2" t="s">
        <v>11</v>
      </c>
      <c r="F27930" s="2" t="s">
        <v>23</v>
      </c>
      <c r="G27930" s="2" t="s">
        <v>19</v>
      </c>
      <c r="H27930" s="1" t="s">
        <v>1050</v>
      </c>
      <c r="I27930" s="8">
        <v>230</v>
      </c>
      <c r="J27930" s="8"/>
      <c r="K27930" s="8">
        <v>100</v>
      </c>
      <c r="L27930" s="8"/>
      <c r="M27930" s="8"/>
      <c r="N27930" s="8">
        <v>130</v>
      </c>
      <c r="O27930" s="8"/>
      <c r="P27930" s="8">
        <v>0</v>
      </c>
    </row>
    <row r="27931" spans="1:17" x14ac:dyDescent="0.25">
      <c r="A27931" s="37">
        <v>42606</v>
      </c>
      <c r="B27931" s="4">
        <f t="shared" si="1314"/>
        <v>35</v>
      </c>
      <c r="C27931" s="4">
        <f t="shared" si="1315"/>
        <v>8</v>
      </c>
      <c r="D27931" s="4">
        <f t="shared" si="1316"/>
        <v>2016</v>
      </c>
      <c r="E27931" s="2" t="s">
        <v>11</v>
      </c>
      <c r="F27931" s="2" t="s">
        <v>24</v>
      </c>
      <c r="G27931" s="2" t="s">
        <v>19</v>
      </c>
      <c r="H27931" s="1" t="s">
        <v>1050</v>
      </c>
      <c r="I27931" s="8">
        <v>268</v>
      </c>
      <c r="J27931" s="8"/>
      <c r="K27931" s="8">
        <v>202</v>
      </c>
      <c r="L27931" s="8"/>
      <c r="M27931" s="8"/>
      <c r="N27931" s="8">
        <v>66</v>
      </c>
      <c r="O27931" s="8"/>
      <c r="P27931" s="8">
        <v>0</v>
      </c>
    </row>
    <row r="27932" spans="1:17" x14ac:dyDescent="0.25">
      <c r="A27932" s="37">
        <v>42606</v>
      </c>
      <c r="B27932" s="4">
        <f t="shared" si="1314"/>
        <v>35</v>
      </c>
      <c r="C27932" s="4">
        <f t="shared" si="1315"/>
        <v>8</v>
      </c>
      <c r="D27932" s="4">
        <f t="shared" si="1316"/>
        <v>2016</v>
      </c>
      <c r="E27932" s="2" t="s">
        <v>11</v>
      </c>
      <c r="F27932" s="2" t="s">
        <v>1401</v>
      </c>
      <c r="G27932" s="2" t="s">
        <v>26</v>
      </c>
      <c r="H27932" s="1" t="s">
        <v>1050</v>
      </c>
      <c r="I27932" s="8">
        <v>410</v>
      </c>
      <c r="J27932" s="8"/>
      <c r="K27932" s="8">
        <v>210</v>
      </c>
      <c r="L27932" s="8"/>
      <c r="M27932" s="8"/>
      <c r="N27932" s="8">
        <v>200</v>
      </c>
      <c r="O27932" s="8"/>
      <c r="P27932" s="8">
        <v>0</v>
      </c>
    </row>
    <row r="27933" spans="1:17" x14ac:dyDescent="0.25">
      <c r="A27933" s="37">
        <v>42606</v>
      </c>
      <c r="B27933" s="4">
        <f t="shared" si="1314"/>
        <v>35</v>
      </c>
      <c r="C27933" s="4">
        <f t="shared" si="1315"/>
        <v>8</v>
      </c>
      <c r="D27933" s="4">
        <f t="shared" si="1316"/>
        <v>2016</v>
      </c>
      <c r="E27933" s="2" t="s">
        <v>11</v>
      </c>
      <c r="F27933" s="2" t="s">
        <v>28</v>
      </c>
      <c r="G27933" s="2" t="s">
        <v>26</v>
      </c>
      <c r="H27933" s="1" t="s">
        <v>1050</v>
      </c>
      <c r="I27933" s="8">
        <v>250</v>
      </c>
      <c r="J27933" s="8"/>
      <c r="K27933" s="8"/>
      <c r="L27933" s="8"/>
      <c r="M27933" s="8"/>
      <c r="N27933" s="8">
        <v>250</v>
      </c>
      <c r="O27933" s="8"/>
      <c r="P27933" s="8">
        <v>0</v>
      </c>
    </row>
    <row r="27934" spans="1:17" x14ac:dyDescent="0.25">
      <c r="A27934" s="37">
        <v>42606</v>
      </c>
      <c r="B27934" s="4">
        <f t="shared" si="1314"/>
        <v>35</v>
      </c>
      <c r="C27934" s="4">
        <f t="shared" si="1315"/>
        <v>8</v>
      </c>
      <c r="D27934" s="4">
        <f t="shared" si="1316"/>
        <v>2016</v>
      </c>
      <c r="E27934" s="2" t="s">
        <v>11</v>
      </c>
      <c r="F27934" s="2" t="s">
        <v>27</v>
      </c>
      <c r="G27934" s="2" t="s">
        <v>26</v>
      </c>
      <c r="H27934" s="1" t="s">
        <v>1050</v>
      </c>
      <c r="I27934" s="8">
        <v>400</v>
      </c>
      <c r="J27934" s="8"/>
      <c r="K27934" s="8">
        <v>250</v>
      </c>
      <c r="L27934" s="8"/>
      <c r="M27934" s="8"/>
      <c r="N27934" s="8">
        <v>150</v>
      </c>
      <c r="O27934" s="8"/>
      <c r="P27934" s="8">
        <v>0</v>
      </c>
    </row>
    <row r="27935" spans="1:17" x14ac:dyDescent="0.25">
      <c r="A27935" s="37">
        <v>42606</v>
      </c>
      <c r="B27935" s="4">
        <f t="shared" si="1314"/>
        <v>35</v>
      </c>
      <c r="C27935" s="4">
        <f t="shared" si="1315"/>
        <v>8</v>
      </c>
      <c r="D27935" s="4">
        <f t="shared" si="1316"/>
        <v>2016</v>
      </c>
      <c r="E27935" s="2" t="s">
        <v>11</v>
      </c>
      <c r="F27935" s="2" t="s">
        <v>29</v>
      </c>
      <c r="G27935" s="2" t="s">
        <v>30</v>
      </c>
      <c r="H27935" s="1" t="s">
        <v>1051</v>
      </c>
      <c r="I27935" s="8">
        <v>13</v>
      </c>
      <c r="J27935" s="8">
        <v>13</v>
      </c>
      <c r="K27935" s="8"/>
      <c r="L27935" s="8"/>
      <c r="M27935" s="8"/>
      <c r="N27935" s="8"/>
      <c r="O27935" s="8"/>
      <c r="P27935" s="8">
        <v>0</v>
      </c>
    </row>
    <row r="27936" spans="1:17" x14ac:dyDescent="0.25">
      <c r="A27936" s="37">
        <v>42606</v>
      </c>
      <c r="B27936" s="4">
        <f t="shared" si="1314"/>
        <v>35</v>
      </c>
      <c r="C27936" s="4">
        <f t="shared" si="1315"/>
        <v>8</v>
      </c>
      <c r="D27936" s="4">
        <f t="shared" si="1316"/>
        <v>2016</v>
      </c>
      <c r="E27936" s="2" t="s">
        <v>11</v>
      </c>
      <c r="F27936" s="2" t="s">
        <v>33</v>
      </c>
      <c r="G27936" s="2" t="s">
        <v>32</v>
      </c>
      <c r="H27936" s="1" t="s">
        <v>1051</v>
      </c>
      <c r="I27936" s="8">
        <v>135</v>
      </c>
      <c r="J27936" s="8">
        <v>1</v>
      </c>
      <c r="K27936" s="8">
        <v>132</v>
      </c>
      <c r="L27936" s="8">
        <v>2</v>
      </c>
      <c r="M27936" s="8"/>
      <c r="N27936" s="8"/>
      <c r="O27936" s="8"/>
      <c r="P27936" s="8">
        <v>0</v>
      </c>
      <c r="Q27936" s="1" t="s">
        <v>1835</v>
      </c>
    </row>
    <row r="27937" spans="1:17" x14ac:dyDescent="0.25">
      <c r="A27937" s="37">
        <v>42606</v>
      </c>
      <c r="B27937" s="4">
        <f t="shared" si="1314"/>
        <v>35</v>
      </c>
      <c r="C27937" s="4">
        <f t="shared" si="1315"/>
        <v>8</v>
      </c>
      <c r="D27937" s="4">
        <f t="shared" si="1316"/>
        <v>2016</v>
      </c>
      <c r="E27937" s="2" t="s">
        <v>11</v>
      </c>
      <c r="F27937" s="2" t="s">
        <v>34</v>
      </c>
      <c r="G27937" s="2" t="s">
        <v>35</v>
      </c>
      <c r="H27937" s="1" t="s">
        <v>1051</v>
      </c>
      <c r="I27937" s="8">
        <v>490</v>
      </c>
      <c r="J27937" s="8">
        <v>115</v>
      </c>
      <c r="K27937" s="8">
        <v>260</v>
      </c>
      <c r="L27937" s="8"/>
      <c r="M27937" s="8"/>
      <c r="N27937" s="8">
        <v>115</v>
      </c>
      <c r="O27937" s="8"/>
      <c r="P27937" s="8" t="s">
        <v>1576</v>
      </c>
      <c r="Q27937" s="1" t="s">
        <v>1836</v>
      </c>
    </row>
    <row r="27938" spans="1:17" x14ac:dyDescent="0.25">
      <c r="A27938" s="37">
        <v>42606</v>
      </c>
      <c r="B27938" s="4">
        <f t="shared" si="1314"/>
        <v>35</v>
      </c>
      <c r="C27938" s="4">
        <f t="shared" si="1315"/>
        <v>8</v>
      </c>
      <c r="D27938" s="4">
        <f t="shared" si="1316"/>
        <v>2016</v>
      </c>
      <c r="E27938" s="2" t="s">
        <v>11</v>
      </c>
      <c r="F27938" s="2" t="s">
        <v>27</v>
      </c>
      <c r="G27938" s="2" t="s">
        <v>36</v>
      </c>
      <c r="H27938" s="1" t="s">
        <v>1051</v>
      </c>
      <c r="I27938" s="8">
        <v>350</v>
      </c>
      <c r="J27938" s="8"/>
      <c r="K27938" s="8">
        <v>140</v>
      </c>
      <c r="L27938" s="8"/>
      <c r="M27938" s="8"/>
      <c r="N27938" s="8">
        <v>210</v>
      </c>
      <c r="O27938" s="8"/>
      <c r="P27938" s="8">
        <v>0</v>
      </c>
      <c r="Q27938" s="1" t="s">
        <v>1204</v>
      </c>
    </row>
    <row r="27939" spans="1:17" x14ac:dyDescent="0.25">
      <c r="A27939" s="37">
        <v>42606</v>
      </c>
      <c r="B27939" s="4">
        <f t="shared" si="1314"/>
        <v>35</v>
      </c>
      <c r="C27939" s="4">
        <f t="shared" si="1315"/>
        <v>8</v>
      </c>
      <c r="D27939" s="4">
        <f t="shared" si="1316"/>
        <v>2016</v>
      </c>
      <c r="E27939" s="2" t="s">
        <v>11</v>
      </c>
      <c r="F27939" s="2" t="s">
        <v>37</v>
      </c>
      <c r="G27939" s="2" t="s">
        <v>38</v>
      </c>
      <c r="H27939" s="1" t="s">
        <v>1051</v>
      </c>
      <c r="I27939" s="8">
        <v>310</v>
      </c>
      <c r="J27939" s="8"/>
      <c r="K27939" s="8">
        <v>160</v>
      </c>
      <c r="L27939" s="8"/>
      <c r="M27939" s="8">
        <v>10</v>
      </c>
      <c r="N27939" s="8">
        <v>140</v>
      </c>
      <c r="O27939" s="8"/>
      <c r="P27939" s="8">
        <v>0</v>
      </c>
      <c r="Q27939" s="1" t="s">
        <v>1837</v>
      </c>
    </row>
    <row r="27940" spans="1:17" x14ac:dyDescent="0.25">
      <c r="A27940" s="37">
        <v>42606</v>
      </c>
      <c r="B27940" s="4">
        <f t="shared" si="1314"/>
        <v>35</v>
      </c>
      <c r="C27940" s="4">
        <f t="shared" si="1315"/>
        <v>8</v>
      </c>
      <c r="D27940" s="4">
        <f t="shared" si="1316"/>
        <v>2016</v>
      </c>
      <c r="E27940" s="2" t="s">
        <v>40</v>
      </c>
      <c r="F27940" s="2" t="s">
        <v>41</v>
      </c>
      <c r="G27940" s="2" t="s">
        <v>42</v>
      </c>
      <c r="H27940" s="1" t="s">
        <v>1052</v>
      </c>
      <c r="I27940" s="8">
        <v>34</v>
      </c>
      <c r="J27940" s="8">
        <v>34</v>
      </c>
      <c r="K27940" s="8"/>
      <c r="L27940" s="8"/>
      <c r="M27940" s="8"/>
      <c r="N27940" s="8"/>
      <c r="O27940" s="8"/>
      <c r="P27940" s="8">
        <v>0</v>
      </c>
      <c r="Q27940" s="1" t="s">
        <v>1838</v>
      </c>
    </row>
    <row r="27941" spans="1:17" x14ac:dyDescent="0.25">
      <c r="A27941" s="37">
        <v>42606</v>
      </c>
      <c r="B27941" s="4">
        <f t="shared" si="1314"/>
        <v>35</v>
      </c>
      <c r="C27941" s="4">
        <f t="shared" si="1315"/>
        <v>8</v>
      </c>
      <c r="D27941" s="4">
        <f t="shared" si="1316"/>
        <v>2016</v>
      </c>
      <c r="E27941" s="2" t="s">
        <v>40</v>
      </c>
      <c r="F27941" s="2" t="s">
        <v>41</v>
      </c>
      <c r="G27941" s="2" t="s">
        <v>43</v>
      </c>
      <c r="H27941" s="1" t="s">
        <v>1052</v>
      </c>
      <c r="I27941" s="8">
        <v>21</v>
      </c>
      <c r="J27941" s="8">
        <v>21</v>
      </c>
      <c r="K27941" s="8"/>
      <c r="L27941" s="8"/>
      <c r="M27941" s="8"/>
      <c r="N27941" s="8"/>
      <c r="O27941" s="8"/>
      <c r="P27941" s="8">
        <v>0</v>
      </c>
    </row>
    <row r="27942" spans="1:17" x14ac:dyDescent="0.25">
      <c r="A27942" s="37">
        <v>42606</v>
      </c>
      <c r="B27942" s="4">
        <f t="shared" si="1314"/>
        <v>35</v>
      </c>
      <c r="C27942" s="4">
        <f t="shared" si="1315"/>
        <v>8</v>
      </c>
      <c r="D27942" s="4">
        <f t="shared" si="1316"/>
        <v>2016</v>
      </c>
      <c r="E27942" s="2" t="s">
        <v>40</v>
      </c>
      <c r="F27942" s="2" t="s">
        <v>44</v>
      </c>
      <c r="G27942" s="2" t="s">
        <v>45</v>
      </c>
      <c r="H27942" s="1" t="s">
        <v>1052</v>
      </c>
      <c r="I27942" s="8">
        <v>12</v>
      </c>
      <c r="J27942" s="8">
        <v>12</v>
      </c>
      <c r="K27942" s="8"/>
      <c r="L27942" s="8"/>
      <c r="M27942" s="8"/>
      <c r="N27942" s="8"/>
      <c r="O27942" s="8"/>
      <c r="P27942" s="8">
        <v>0</v>
      </c>
    </row>
    <row r="27943" spans="1:17" x14ac:dyDescent="0.25">
      <c r="A27943" s="37">
        <v>42606</v>
      </c>
      <c r="B27943" s="4">
        <f t="shared" si="1314"/>
        <v>35</v>
      </c>
      <c r="C27943" s="4">
        <f t="shared" si="1315"/>
        <v>8</v>
      </c>
      <c r="D27943" s="4">
        <f t="shared" si="1316"/>
        <v>2016</v>
      </c>
      <c r="E27943" s="2" t="s">
        <v>40</v>
      </c>
      <c r="F27943" s="2" t="s">
        <v>46</v>
      </c>
      <c r="G27943" s="2" t="s">
        <v>47</v>
      </c>
      <c r="H27943" s="1" t="s">
        <v>1052</v>
      </c>
      <c r="I27943" s="8">
        <v>0</v>
      </c>
      <c r="J27943" s="8">
        <v>0</v>
      </c>
      <c r="K27943" s="8"/>
      <c r="L27943" s="8"/>
      <c r="M27943" s="8"/>
      <c r="N27943" s="8"/>
      <c r="O27943" s="8"/>
      <c r="P27943" s="8">
        <v>0</v>
      </c>
    </row>
    <row r="27944" spans="1:17" x14ac:dyDescent="0.25">
      <c r="A27944" s="37">
        <v>42606</v>
      </c>
      <c r="B27944" s="4">
        <f t="shared" si="1314"/>
        <v>35</v>
      </c>
      <c r="C27944" s="4">
        <f t="shared" si="1315"/>
        <v>8</v>
      </c>
      <c r="D27944" s="4">
        <f t="shared" si="1316"/>
        <v>2016</v>
      </c>
      <c r="E27944" s="2" t="s">
        <v>40</v>
      </c>
      <c r="F27944" s="2" t="s">
        <v>48</v>
      </c>
      <c r="G27944" s="2" t="s">
        <v>49</v>
      </c>
      <c r="H27944" s="1" t="s">
        <v>1052</v>
      </c>
      <c r="I27944" s="8">
        <v>18</v>
      </c>
      <c r="J27944" s="8">
        <v>18</v>
      </c>
      <c r="K27944" s="8"/>
      <c r="L27944" s="8"/>
      <c r="M27944" s="8"/>
      <c r="N27944" s="8"/>
      <c r="O27944" s="8"/>
      <c r="P27944" s="8">
        <v>0</v>
      </c>
    </row>
    <row r="27945" spans="1:17" x14ac:dyDescent="0.25">
      <c r="A27945" s="37">
        <v>42606</v>
      </c>
      <c r="B27945" s="4">
        <f t="shared" si="1314"/>
        <v>35</v>
      </c>
      <c r="C27945" s="4">
        <f t="shared" si="1315"/>
        <v>8</v>
      </c>
      <c r="D27945" s="4">
        <f t="shared" si="1316"/>
        <v>2016</v>
      </c>
      <c r="E27945" s="2" t="s">
        <v>40</v>
      </c>
      <c r="F27945" s="2" t="s">
        <v>48</v>
      </c>
      <c r="G27945" s="2" t="s">
        <v>50</v>
      </c>
      <c r="H27945" s="1" t="s">
        <v>1052</v>
      </c>
      <c r="I27945" s="8">
        <v>0</v>
      </c>
      <c r="J27945" s="8">
        <v>0</v>
      </c>
      <c r="K27945" s="8"/>
      <c r="L27945" s="8"/>
      <c r="M27945" s="8"/>
      <c r="N27945" s="8"/>
      <c r="O27945" s="8"/>
      <c r="P27945" s="8">
        <v>0</v>
      </c>
      <c r="Q27945" s="1" t="s">
        <v>1067</v>
      </c>
    </row>
    <row r="27946" spans="1:17" x14ac:dyDescent="0.25">
      <c r="A27946" s="37">
        <v>42606</v>
      </c>
      <c r="B27946" s="4">
        <f t="shared" si="1314"/>
        <v>35</v>
      </c>
      <c r="C27946" s="4">
        <f t="shared" si="1315"/>
        <v>8</v>
      </c>
      <c r="D27946" s="4">
        <f t="shared" si="1316"/>
        <v>2016</v>
      </c>
      <c r="E27946" s="2" t="s">
        <v>40</v>
      </c>
      <c r="F27946" s="2" t="s">
        <v>48</v>
      </c>
      <c r="G27946" s="2" t="s">
        <v>51</v>
      </c>
      <c r="H27946" s="1" t="s">
        <v>1052</v>
      </c>
      <c r="I27946" s="8">
        <v>22</v>
      </c>
      <c r="J27946" s="8">
        <v>22</v>
      </c>
      <c r="K27946" s="8"/>
      <c r="L27946" s="8"/>
      <c r="M27946" s="8"/>
      <c r="N27946" s="8"/>
      <c r="O27946" s="8"/>
      <c r="P27946" s="8">
        <v>0</v>
      </c>
    </row>
    <row r="27947" spans="1:17" x14ac:dyDescent="0.25">
      <c r="A27947" s="37">
        <v>42606</v>
      </c>
      <c r="B27947" s="4">
        <f t="shared" si="1314"/>
        <v>35</v>
      </c>
      <c r="C27947" s="4">
        <f t="shared" si="1315"/>
        <v>8</v>
      </c>
      <c r="D27947" s="4">
        <f t="shared" si="1316"/>
        <v>2016</v>
      </c>
      <c r="E27947" s="2" t="s">
        <v>40</v>
      </c>
      <c r="F27947" s="2" t="s">
        <v>52</v>
      </c>
      <c r="G27947" s="2" t="s">
        <v>1059</v>
      </c>
      <c r="H27947" s="1" t="s">
        <v>1052</v>
      </c>
      <c r="I27947" s="8">
        <v>14</v>
      </c>
      <c r="J27947" s="8">
        <v>14</v>
      </c>
      <c r="K27947" s="8"/>
      <c r="L27947" s="8"/>
      <c r="M27947" s="8"/>
      <c r="N27947" s="8"/>
      <c r="O27947" s="8"/>
      <c r="P27947" s="8">
        <v>0</v>
      </c>
    </row>
    <row r="27948" spans="1:17" x14ac:dyDescent="0.25">
      <c r="A27948" s="37">
        <v>42606</v>
      </c>
      <c r="B27948" s="4">
        <f t="shared" si="1314"/>
        <v>35</v>
      </c>
      <c r="C27948" s="4">
        <f t="shared" si="1315"/>
        <v>8</v>
      </c>
      <c r="D27948" s="4">
        <f t="shared" si="1316"/>
        <v>2016</v>
      </c>
      <c r="E27948" s="2" t="s">
        <v>40</v>
      </c>
      <c r="F27948" s="2" t="s">
        <v>1401</v>
      </c>
      <c r="G27948" s="2" t="s">
        <v>56</v>
      </c>
      <c r="H27948" s="1" t="s">
        <v>1052</v>
      </c>
      <c r="I27948" s="8">
        <v>4</v>
      </c>
      <c r="J27948" s="8"/>
      <c r="K27948" s="8"/>
      <c r="L27948" s="8"/>
      <c r="M27948" s="8"/>
      <c r="N27948" s="8">
        <v>4</v>
      </c>
      <c r="O27948" s="8"/>
      <c r="P27948" s="8">
        <v>0</v>
      </c>
    </row>
    <row r="27949" spans="1:17" x14ac:dyDescent="0.25">
      <c r="A27949" s="37">
        <v>42606</v>
      </c>
      <c r="B27949" s="4">
        <f t="shared" si="1314"/>
        <v>35</v>
      </c>
      <c r="C27949" s="4">
        <f t="shared" si="1315"/>
        <v>8</v>
      </c>
      <c r="D27949" s="4">
        <f t="shared" si="1316"/>
        <v>2016</v>
      </c>
      <c r="E27949" s="2" t="s">
        <v>40</v>
      </c>
      <c r="F27949" s="2" t="s">
        <v>57</v>
      </c>
      <c r="G27949" s="2" t="s">
        <v>58</v>
      </c>
      <c r="H27949" s="1" t="s">
        <v>1052</v>
      </c>
      <c r="I27949" s="8">
        <v>52</v>
      </c>
      <c r="J27949" s="8"/>
      <c r="K27949" s="8">
        <v>52</v>
      </c>
      <c r="L27949" s="8"/>
      <c r="M27949" s="8"/>
      <c r="N27949" s="8"/>
      <c r="O27949" s="8"/>
      <c r="P27949" s="8">
        <v>0</v>
      </c>
      <c r="Q27949" s="1" t="s">
        <v>1192</v>
      </c>
    </row>
    <row r="27950" spans="1:17" x14ac:dyDescent="0.25">
      <c r="A27950" s="37">
        <v>42606</v>
      </c>
      <c r="B27950" s="4">
        <f t="shared" si="1314"/>
        <v>35</v>
      </c>
      <c r="C27950" s="4">
        <f t="shared" si="1315"/>
        <v>8</v>
      </c>
      <c r="D27950" s="4">
        <f t="shared" si="1316"/>
        <v>2016</v>
      </c>
      <c r="E27950" s="2" t="s">
        <v>40</v>
      </c>
      <c r="F27950" s="2" t="s">
        <v>1060</v>
      </c>
      <c r="G27950" s="2" t="s">
        <v>60</v>
      </c>
      <c r="H27950" s="1" t="s">
        <v>1052</v>
      </c>
      <c r="I27950" s="8">
        <v>5</v>
      </c>
      <c r="J27950" s="8"/>
      <c r="K27950" s="8">
        <v>5</v>
      </c>
      <c r="L27950" s="8"/>
      <c r="M27950" s="8"/>
      <c r="N27950" s="8"/>
      <c r="O27950" s="8"/>
      <c r="P27950" s="8">
        <v>0</v>
      </c>
    </row>
    <row r="27951" spans="1:17" x14ac:dyDescent="0.25">
      <c r="A27951" s="37">
        <v>42606</v>
      </c>
      <c r="B27951" s="4">
        <f t="shared" si="1314"/>
        <v>35</v>
      </c>
      <c r="C27951" s="4">
        <f t="shared" si="1315"/>
        <v>8</v>
      </c>
      <c r="D27951" s="4">
        <f t="shared" si="1316"/>
        <v>2016</v>
      </c>
      <c r="E27951" s="2" t="s">
        <v>40</v>
      </c>
      <c r="F27951" s="2" t="s">
        <v>61</v>
      </c>
      <c r="G27951" s="2" t="s">
        <v>62</v>
      </c>
      <c r="H27951" s="1" t="s">
        <v>1052</v>
      </c>
      <c r="I27951" s="8">
        <v>22</v>
      </c>
      <c r="J27951" s="8"/>
      <c r="K27951" s="8">
        <v>22</v>
      </c>
      <c r="L27951" s="8"/>
      <c r="M27951" s="8"/>
      <c r="N27951" s="8"/>
      <c r="O27951" s="8"/>
      <c r="P27951" s="8">
        <v>0</v>
      </c>
    </row>
    <row r="27952" spans="1:17" x14ac:dyDescent="0.25">
      <c r="A27952" s="37">
        <v>42606</v>
      </c>
      <c r="B27952" s="4">
        <f t="shared" si="1314"/>
        <v>35</v>
      </c>
      <c r="C27952" s="4">
        <f t="shared" si="1315"/>
        <v>8</v>
      </c>
      <c r="D27952" s="4">
        <f t="shared" si="1316"/>
        <v>2016</v>
      </c>
      <c r="E27952" s="2" t="s">
        <v>40</v>
      </c>
      <c r="F27952" s="2" t="s">
        <v>1061</v>
      </c>
      <c r="G27952" s="2" t="s">
        <v>64</v>
      </c>
      <c r="H27952" s="1" t="s">
        <v>1052</v>
      </c>
      <c r="I27952" s="8">
        <v>102</v>
      </c>
      <c r="J27952" s="8"/>
      <c r="K27952" s="8">
        <v>70</v>
      </c>
      <c r="L27952" s="8"/>
      <c r="M27952" s="8"/>
      <c r="N27952" s="8">
        <v>32</v>
      </c>
      <c r="O27952" s="8"/>
      <c r="P27952" s="8">
        <v>0</v>
      </c>
    </row>
    <row r="27953" spans="1:17" x14ac:dyDescent="0.25">
      <c r="A27953" s="37">
        <v>42606</v>
      </c>
      <c r="B27953" s="4">
        <f t="shared" si="1314"/>
        <v>35</v>
      </c>
      <c r="C27953" s="4">
        <f t="shared" si="1315"/>
        <v>8</v>
      </c>
      <c r="D27953" s="4">
        <f t="shared" si="1316"/>
        <v>2016</v>
      </c>
      <c r="E27953" s="2" t="s">
        <v>40</v>
      </c>
      <c r="F27953" s="2" t="s">
        <v>1062</v>
      </c>
      <c r="G27953" s="2" t="s">
        <v>1063</v>
      </c>
      <c r="H27953" s="1" t="s">
        <v>1052</v>
      </c>
      <c r="I27953" s="8">
        <v>0</v>
      </c>
      <c r="J27953" s="8"/>
      <c r="K27953" s="8"/>
      <c r="L27953" s="8"/>
      <c r="M27953" s="8"/>
      <c r="N27953" s="8"/>
      <c r="O27953" s="8"/>
      <c r="P27953" s="8">
        <v>0</v>
      </c>
      <c r="Q27953" s="1" t="s">
        <v>1067</v>
      </c>
    </row>
    <row r="27954" spans="1:17" x14ac:dyDescent="0.25">
      <c r="A27954" s="37">
        <v>42606</v>
      </c>
      <c r="B27954" s="4">
        <f t="shared" si="1314"/>
        <v>35</v>
      </c>
      <c r="C27954" s="4">
        <f t="shared" si="1315"/>
        <v>8</v>
      </c>
      <c r="D27954" s="4">
        <f t="shared" si="1316"/>
        <v>2016</v>
      </c>
      <c r="E27954" s="2" t="s">
        <v>65</v>
      </c>
      <c r="F27954" s="2" t="s">
        <v>66</v>
      </c>
      <c r="G27954" s="2"/>
      <c r="H27954" s="1" t="s">
        <v>1052</v>
      </c>
      <c r="I27954" s="8">
        <v>389</v>
      </c>
      <c r="J27954" s="8">
        <v>75</v>
      </c>
      <c r="K27954" s="8">
        <v>83</v>
      </c>
      <c r="L27954" s="8"/>
      <c r="M27954" s="8">
        <v>108</v>
      </c>
      <c r="N27954" s="8">
        <v>123</v>
      </c>
      <c r="O27954" s="8"/>
      <c r="P27954" s="8">
        <v>0</v>
      </c>
    </row>
    <row r="27955" spans="1:17" x14ac:dyDescent="0.25">
      <c r="A27955" s="37">
        <v>42606</v>
      </c>
      <c r="B27955" s="4">
        <f t="shared" si="1314"/>
        <v>35</v>
      </c>
      <c r="C27955" s="4">
        <f t="shared" si="1315"/>
        <v>8</v>
      </c>
      <c r="D27955" s="4">
        <f t="shared" si="1316"/>
        <v>2016</v>
      </c>
      <c r="E27955" s="2" t="s">
        <v>65</v>
      </c>
      <c r="F27955" s="2" t="s">
        <v>68</v>
      </c>
      <c r="G27955" s="2"/>
      <c r="H27955" s="1" t="s">
        <v>1052</v>
      </c>
      <c r="I27955" s="8">
        <v>14</v>
      </c>
      <c r="J27955" s="8"/>
      <c r="K27955" s="8"/>
      <c r="L27955" s="8"/>
      <c r="M27955" s="8"/>
      <c r="N27955" s="8"/>
      <c r="O27955" s="8">
        <v>14</v>
      </c>
      <c r="P27955" s="8">
        <v>0</v>
      </c>
      <c r="Q27955" s="1" t="s">
        <v>1839</v>
      </c>
    </row>
    <row r="27956" spans="1:17" x14ac:dyDescent="0.25">
      <c r="A27956" s="37">
        <v>42606</v>
      </c>
      <c r="B27956" s="4">
        <f t="shared" si="1314"/>
        <v>35</v>
      </c>
      <c r="C27956" s="4">
        <f t="shared" si="1315"/>
        <v>8</v>
      </c>
      <c r="D27956" s="4">
        <f t="shared" si="1316"/>
        <v>2016</v>
      </c>
      <c r="E27956" s="2" t="s">
        <v>65</v>
      </c>
      <c r="F27956" s="2" t="s">
        <v>69</v>
      </c>
      <c r="G27956" s="2"/>
      <c r="H27956" s="1" t="s">
        <v>1052</v>
      </c>
      <c r="I27956" s="8">
        <v>12</v>
      </c>
      <c r="J27956" s="8"/>
      <c r="K27956" s="8"/>
      <c r="L27956" s="8"/>
      <c r="M27956" s="8"/>
      <c r="N27956" s="8"/>
      <c r="O27956" s="8">
        <v>12</v>
      </c>
      <c r="P27956" s="8">
        <v>0</v>
      </c>
    </row>
    <row r="27957" spans="1:17" x14ac:dyDescent="0.25">
      <c r="A27957" s="37">
        <v>42606</v>
      </c>
      <c r="B27957" s="4">
        <f t="shared" si="1314"/>
        <v>35</v>
      </c>
      <c r="C27957" s="4">
        <f t="shared" si="1315"/>
        <v>8</v>
      </c>
      <c r="D27957" s="4">
        <f t="shared" si="1316"/>
        <v>2016</v>
      </c>
      <c r="E27957" s="2" t="s">
        <v>65</v>
      </c>
      <c r="F27957" s="2" t="s">
        <v>70</v>
      </c>
      <c r="G27957" s="2"/>
      <c r="H27957" s="1" t="s">
        <v>1052</v>
      </c>
      <c r="I27957" s="8">
        <v>208</v>
      </c>
      <c r="J27957" s="8">
        <v>10</v>
      </c>
      <c r="K27957" s="8">
        <v>61</v>
      </c>
      <c r="L27957" s="8"/>
      <c r="M27957" s="8">
        <v>35</v>
      </c>
      <c r="N27957" s="8">
        <v>102</v>
      </c>
      <c r="O27957" s="8"/>
      <c r="P27957" s="8">
        <v>0</v>
      </c>
    </row>
    <row r="27958" spans="1:17" x14ac:dyDescent="0.25">
      <c r="A27958" s="37">
        <v>42606</v>
      </c>
      <c r="B27958" s="4">
        <f t="shared" si="1314"/>
        <v>35</v>
      </c>
      <c r="C27958" s="4">
        <f t="shared" si="1315"/>
        <v>8</v>
      </c>
      <c r="D27958" s="4">
        <f t="shared" si="1316"/>
        <v>2016</v>
      </c>
      <c r="E27958" s="2" t="s">
        <v>71</v>
      </c>
      <c r="F27958" s="2" t="s">
        <v>72</v>
      </c>
      <c r="G27958" s="2"/>
      <c r="H27958" s="1" t="s">
        <v>1052</v>
      </c>
      <c r="I27958" s="8">
        <v>132</v>
      </c>
      <c r="J27958" s="8"/>
      <c r="K27958" s="8">
        <v>1</v>
      </c>
      <c r="L27958" s="8"/>
      <c r="M27958" s="8">
        <v>16</v>
      </c>
      <c r="N27958" s="8">
        <v>115</v>
      </c>
      <c r="O27958" s="8"/>
      <c r="P27958" s="8" t="s">
        <v>1840</v>
      </c>
      <c r="Q27958" s="1" t="s">
        <v>1332</v>
      </c>
    </row>
    <row r="27959" spans="1:17" x14ac:dyDescent="0.25">
      <c r="A27959" s="37">
        <v>42606</v>
      </c>
      <c r="B27959" s="4">
        <f t="shared" si="1314"/>
        <v>35</v>
      </c>
      <c r="C27959" s="4">
        <f t="shared" si="1315"/>
        <v>8</v>
      </c>
      <c r="D27959" s="4">
        <f t="shared" si="1316"/>
        <v>2016</v>
      </c>
      <c r="E27959" s="2" t="s">
        <v>71</v>
      </c>
      <c r="F27959" s="2" t="s">
        <v>74</v>
      </c>
      <c r="G27959" s="2"/>
      <c r="H27959" s="1" t="s">
        <v>1052</v>
      </c>
      <c r="I27959" s="8">
        <v>215</v>
      </c>
      <c r="J27959" s="8">
        <v>38</v>
      </c>
      <c r="K27959" s="8">
        <v>143</v>
      </c>
      <c r="L27959" s="8"/>
      <c r="M27959" s="8"/>
      <c r="N27959" s="8">
        <v>34</v>
      </c>
      <c r="O27959" s="8"/>
      <c r="P27959" s="8" t="s">
        <v>1841</v>
      </c>
      <c r="Q27959" s="1" t="s">
        <v>1139</v>
      </c>
    </row>
    <row r="27960" spans="1:17" x14ac:dyDescent="0.25">
      <c r="A27960" s="37">
        <v>42606</v>
      </c>
      <c r="B27960" s="4">
        <f t="shared" si="1314"/>
        <v>35</v>
      </c>
      <c r="C27960" s="4">
        <f t="shared" si="1315"/>
        <v>8</v>
      </c>
      <c r="D27960" s="4">
        <f t="shared" si="1316"/>
        <v>2016</v>
      </c>
      <c r="E27960" s="2" t="s">
        <v>71</v>
      </c>
      <c r="F27960" s="2" t="s">
        <v>75</v>
      </c>
      <c r="G27960" s="2"/>
      <c r="H27960" s="1" t="s">
        <v>1052</v>
      </c>
      <c r="I27960" s="8">
        <v>145</v>
      </c>
      <c r="J27960" s="8"/>
      <c r="K27960" s="8">
        <v>83</v>
      </c>
      <c r="L27960" s="8"/>
      <c r="M27960" s="8"/>
      <c r="N27960" s="8">
        <v>62</v>
      </c>
      <c r="O27960" s="8"/>
      <c r="P27960" s="8" t="s">
        <v>1842</v>
      </c>
    </row>
    <row r="27961" spans="1:17" x14ac:dyDescent="0.25">
      <c r="A27961" s="37">
        <v>42606</v>
      </c>
      <c r="B27961" s="4">
        <f t="shared" si="1314"/>
        <v>35</v>
      </c>
      <c r="C27961" s="4">
        <f t="shared" si="1315"/>
        <v>8</v>
      </c>
      <c r="D27961" s="4">
        <f t="shared" si="1316"/>
        <v>2016</v>
      </c>
      <c r="E27961" s="2" t="s">
        <v>71</v>
      </c>
      <c r="F27961" s="2" t="s">
        <v>76</v>
      </c>
      <c r="G27961" s="2"/>
      <c r="H27961" s="1" t="s">
        <v>1052</v>
      </c>
      <c r="I27961" s="8">
        <v>104</v>
      </c>
      <c r="J27961" s="8">
        <v>65</v>
      </c>
      <c r="K27961" s="8">
        <v>39</v>
      </c>
      <c r="L27961" s="8"/>
      <c r="M27961" s="8"/>
      <c r="N27961" s="8"/>
      <c r="O27961" s="8"/>
      <c r="P27961" s="8" t="s">
        <v>1832</v>
      </c>
    </row>
    <row r="27962" spans="1:17" x14ac:dyDescent="0.25">
      <c r="A27962" s="37">
        <v>42606</v>
      </c>
      <c r="B27962" s="4">
        <f t="shared" si="1314"/>
        <v>35</v>
      </c>
      <c r="C27962" s="4">
        <f t="shared" si="1315"/>
        <v>8</v>
      </c>
      <c r="D27962" s="4">
        <f t="shared" si="1316"/>
        <v>2016</v>
      </c>
      <c r="E27962" s="2" t="s">
        <v>71</v>
      </c>
      <c r="F27962" s="2" t="s">
        <v>77</v>
      </c>
      <c r="G27962" s="2"/>
      <c r="H27962" s="1" t="s">
        <v>1052</v>
      </c>
      <c r="I27962" s="8">
        <v>161</v>
      </c>
      <c r="J27962" s="8">
        <v>75</v>
      </c>
      <c r="K27962" s="8">
        <v>53</v>
      </c>
      <c r="L27962" s="8">
        <v>33</v>
      </c>
      <c r="M27962" s="8"/>
      <c r="N27962" s="8"/>
      <c r="O27962" s="8"/>
      <c r="P27962" s="8" t="s">
        <v>1843</v>
      </c>
      <c r="Q27962" s="1" t="s">
        <v>1380</v>
      </c>
    </row>
    <row r="27963" spans="1:17" x14ac:dyDescent="0.25">
      <c r="A27963" s="37">
        <v>42607</v>
      </c>
      <c r="B27963" s="4">
        <f t="shared" si="1314"/>
        <v>35</v>
      </c>
      <c r="C27963" s="4">
        <f t="shared" si="1315"/>
        <v>8</v>
      </c>
      <c r="D27963" s="4">
        <f t="shared" si="1316"/>
        <v>2016</v>
      </c>
      <c r="E27963" s="2" t="s">
        <v>11</v>
      </c>
      <c r="F27963" s="2" t="s">
        <v>12</v>
      </c>
      <c r="G27963" s="2" t="s">
        <v>13</v>
      </c>
      <c r="H27963" s="1" t="s">
        <v>1050</v>
      </c>
      <c r="I27963" s="8">
        <v>465</v>
      </c>
      <c r="J27963" s="8"/>
      <c r="K27963" s="8">
        <v>180</v>
      </c>
      <c r="L27963" s="8"/>
      <c r="M27963" s="8"/>
      <c r="N27963" s="8">
        <v>280</v>
      </c>
      <c r="O27963" s="8">
        <v>5</v>
      </c>
      <c r="P27963" s="8"/>
    </row>
    <row r="27964" spans="1:17" x14ac:dyDescent="0.25">
      <c r="A27964" s="37">
        <v>42607</v>
      </c>
      <c r="B27964" s="4">
        <f t="shared" si="1314"/>
        <v>35</v>
      </c>
      <c r="C27964" s="4">
        <f t="shared" si="1315"/>
        <v>8</v>
      </c>
      <c r="D27964" s="4">
        <f t="shared" si="1316"/>
        <v>2016</v>
      </c>
      <c r="E27964" s="2" t="s">
        <v>11</v>
      </c>
      <c r="F27964" s="2" t="s">
        <v>14</v>
      </c>
      <c r="G27964" s="2" t="s">
        <v>15</v>
      </c>
      <c r="H27964" s="1" t="s">
        <v>1050</v>
      </c>
      <c r="I27964" s="8">
        <v>0</v>
      </c>
      <c r="J27964" s="8"/>
      <c r="K27964" s="8"/>
      <c r="L27964" s="8"/>
      <c r="M27964" s="8"/>
      <c r="N27964" s="8"/>
      <c r="O27964" s="8"/>
      <c r="P27964" s="8"/>
    </row>
    <row r="27965" spans="1:17" x14ac:dyDescent="0.25">
      <c r="A27965" s="37">
        <v>42607</v>
      </c>
      <c r="B27965" s="4">
        <f t="shared" si="1314"/>
        <v>35</v>
      </c>
      <c r="C27965" s="4">
        <f t="shared" si="1315"/>
        <v>8</v>
      </c>
      <c r="D27965" s="4">
        <f t="shared" si="1316"/>
        <v>2016</v>
      </c>
      <c r="E27965" s="2" t="s">
        <v>11</v>
      </c>
      <c r="F27965" s="2" t="s">
        <v>16</v>
      </c>
      <c r="G27965" s="2" t="s">
        <v>15</v>
      </c>
      <c r="H27965" s="1" t="s">
        <v>1050</v>
      </c>
      <c r="I27965" s="8">
        <v>620</v>
      </c>
      <c r="J27965" s="8"/>
      <c r="K27965" s="8">
        <v>30</v>
      </c>
      <c r="L27965" s="8"/>
      <c r="M27965" s="8"/>
      <c r="N27965" s="8">
        <v>590</v>
      </c>
      <c r="O27965" s="8"/>
      <c r="P27965" s="8"/>
    </row>
    <row r="27966" spans="1:17" x14ac:dyDescent="0.25">
      <c r="A27966" s="37">
        <v>42607</v>
      </c>
      <c r="B27966" s="4">
        <f t="shared" si="1314"/>
        <v>35</v>
      </c>
      <c r="C27966" s="4">
        <f t="shared" si="1315"/>
        <v>8</v>
      </c>
      <c r="D27966" s="4">
        <f t="shared" si="1316"/>
        <v>2016</v>
      </c>
      <c r="E27966" s="2" t="s">
        <v>11</v>
      </c>
      <c r="F27966" s="2" t="s">
        <v>17</v>
      </c>
      <c r="G27966" s="2" t="s">
        <v>15</v>
      </c>
      <c r="H27966" s="1" t="s">
        <v>1050</v>
      </c>
      <c r="I27966" s="8">
        <v>340</v>
      </c>
      <c r="J27966" s="8">
        <v>97</v>
      </c>
      <c r="K27966" s="8">
        <v>243</v>
      </c>
      <c r="L27966" s="8"/>
      <c r="M27966" s="8"/>
      <c r="N27966" s="8"/>
      <c r="O27966" s="8"/>
      <c r="P27966" s="8"/>
    </row>
    <row r="27967" spans="1:17" x14ac:dyDescent="0.25">
      <c r="A27967" s="37">
        <v>42607</v>
      </c>
      <c r="B27967" s="4">
        <f t="shared" si="1314"/>
        <v>35</v>
      </c>
      <c r="C27967" s="4">
        <f t="shared" si="1315"/>
        <v>8</v>
      </c>
      <c r="D27967" s="4">
        <f t="shared" si="1316"/>
        <v>2016</v>
      </c>
      <c r="E27967" s="2" t="s">
        <v>11</v>
      </c>
      <c r="F27967" s="2" t="s">
        <v>18</v>
      </c>
      <c r="G27967" s="2" t="s">
        <v>19</v>
      </c>
      <c r="H27967" s="1" t="s">
        <v>1050</v>
      </c>
      <c r="I27967" s="8">
        <v>314</v>
      </c>
      <c r="J27967" s="8">
        <v>32</v>
      </c>
      <c r="K27967" s="8">
        <v>224</v>
      </c>
      <c r="L27967" s="8"/>
      <c r="M27967" s="8"/>
      <c r="N27967" s="8">
        <v>58</v>
      </c>
      <c r="O27967" s="8"/>
      <c r="P27967" s="8"/>
    </row>
    <row r="27968" spans="1:17" x14ac:dyDescent="0.25">
      <c r="A27968" s="37">
        <v>42607</v>
      </c>
      <c r="B27968" s="4">
        <f t="shared" si="1314"/>
        <v>35</v>
      </c>
      <c r="C27968" s="4">
        <f t="shared" si="1315"/>
        <v>8</v>
      </c>
      <c r="D27968" s="4">
        <f t="shared" si="1316"/>
        <v>2016</v>
      </c>
      <c r="E27968" s="2" t="s">
        <v>11</v>
      </c>
      <c r="F27968" s="2" t="s">
        <v>20</v>
      </c>
      <c r="G27968" s="2" t="s">
        <v>19</v>
      </c>
      <c r="H27968" s="1" t="s">
        <v>1050</v>
      </c>
      <c r="I27968" s="8">
        <v>130</v>
      </c>
      <c r="J27968" s="8"/>
      <c r="K27968" s="8">
        <v>80</v>
      </c>
      <c r="L27968" s="8">
        <v>50</v>
      </c>
      <c r="M27968" s="8"/>
      <c r="N27968" s="8"/>
      <c r="O27968" s="8"/>
      <c r="P27968" s="8"/>
    </row>
    <row r="27969" spans="1:17" x14ac:dyDescent="0.25">
      <c r="A27969" s="37">
        <v>42607</v>
      </c>
      <c r="B27969" s="4">
        <f t="shared" si="1314"/>
        <v>35</v>
      </c>
      <c r="C27969" s="4">
        <f t="shared" si="1315"/>
        <v>8</v>
      </c>
      <c r="D27969" s="4">
        <f t="shared" si="1316"/>
        <v>2016</v>
      </c>
      <c r="E27969" s="2" t="s">
        <v>11</v>
      </c>
      <c r="F27969" s="2" t="s">
        <v>21</v>
      </c>
      <c r="G27969" s="2" t="s">
        <v>19</v>
      </c>
      <c r="H27969" s="1" t="s">
        <v>1050</v>
      </c>
      <c r="I27969" s="8">
        <v>190</v>
      </c>
      <c r="J27969" s="8"/>
      <c r="K27969" s="8"/>
      <c r="L27969" s="8"/>
      <c r="M27969" s="8"/>
      <c r="N27969" s="8">
        <v>190</v>
      </c>
      <c r="O27969" s="8"/>
      <c r="P27969" s="8"/>
    </row>
    <row r="27970" spans="1:17" x14ac:dyDescent="0.25">
      <c r="A27970" s="37">
        <v>42607</v>
      </c>
      <c r="B27970" s="4">
        <f t="shared" si="1314"/>
        <v>35</v>
      </c>
      <c r="C27970" s="4">
        <f t="shared" si="1315"/>
        <v>8</v>
      </c>
      <c r="D27970" s="4">
        <f t="shared" si="1316"/>
        <v>2016</v>
      </c>
      <c r="E27970" s="2" t="s">
        <v>11</v>
      </c>
      <c r="F27970" s="2" t="s">
        <v>22</v>
      </c>
      <c r="G27970" s="2" t="s">
        <v>19</v>
      </c>
      <c r="H27970" s="1" t="s">
        <v>1050</v>
      </c>
      <c r="I27970" s="8">
        <v>600</v>
      </c>
      <c r="J27970" s="8"/>
      <c r="K27970" s="8">
        <v>280</v>
      </c>
      <c r="L27970" s="8"/>
      <c r="M27970" s="8"/>
      <c r="N27970" s="8">
        <v>320</v>
      </c>
      <c r="O27970" s="8"/>
      <c r="P27970" s="8"/>
    </row>
    <row r="27971" spans="1:17" x14ac:dyDescent="0.25">
      <c r="A27971" s="37">
        <v>42607</v>
      </c>
      <c r="B27971" s="4">
        <f t="shared" si="1314"/>
        <v>35</v>
      </c>
      <c r="C27971" s="4">
        <f t="shared" si="1315"/>
        <v>8</v>
      </c>
      <c r="D27971" s="4">
        <f t="shared" si="1316"/>
        <v>2016</v>
      </c>
      <c r="E27971" s="2" t="s">
        <v>11</v>
      </c>
      <c r="F27971" s="2" t="s">
        <v>23</v>
      </c>
      <c r="G27971" s="2" t="s">
        <v>19</v>
      </c>
      <c r="H27971" s="1" t="s">
        <v>1050</v>
      </c>
      <c r="I27971" s="8">
        <v>340</v>
      </c>
      <c r="J27971" s="8"/>
      <c r="K27971" s="8">
        <v>120</v>
      </c>
      <c r="L27971" s="8"/>
      <c r="M27971" s="8"/>
      <c r="N27971" s="8">
        <v>220</v>
      </c>
      <c r="O27971" s="8"/>
      <c r="P27971" s="8"/>
    </row>
    <row r="27972" spans="1:17" x14ac:dyDescent="0.25">
      <c r="A27972" s="37">
        <v>42607</v>
      </c>
      <c r="B27972" s="4">
        <f t="shared" si="1314"/>
        <v>35</v>
      </c>
      <c r="C27972" s="4">
        <f t="shared" si="1315"/>
        <v>8</v>
      </c>
      <c r="D27972" s="4">
        <f t="shared" si="1316"/>
        <v>2016</v>
      </c>
      <c r="E27972" s="2" t="s">
        <v>11</v>
      </c>
      <c r="F27972" s="2" t="s">
        <v>24</v>
      </c>
      <c r="G27972" s="2" t="s">
        <v>19</v>
      </c>
      <c r="H27972" s="1" t="s">
        <v>1050</v>
      </c>
      <c r="I27972" s="8">
        <v>475</v>
      </c>
      <c r="J27972" s="8">
        <v>5</v>
      </c>
      <c r="K27972" s="8">
        <v>206</v>
      </c>
      <c r="L27972" s="8"/>
      <c r="M27972" s="8"/>
      <c r="N27972" s="8">
        <v>264</v>
      </c>
      <c r="O27972" s="8"/>
      <c r="P27972" s="8"/>
    </row>
    <row r="27973" spans="1:17" x14ac:dyDescent="0.25">
      <c r="A27973" s="37">
        <v>42607</v>
      </c>
      <c r="B27973" s="4">
        <f t="shared" si="1314"/>
        <v>35</v>
      </c>
      <c r="C27973" s="4">
        <f t="shared" si="1315"/>
        <v>8</v>
      </c>
      <c r="D27973" s="4">
        <f t="shared" si="1316"/>
        <v>2016</v>
      </c>
      <c r="E27973" s="2" t="s">
        <v>11</v>
      </c>
      <c r="F27973" s="2" t="s">
        <v>1401</v>
      </c>
      <c r="G27973" s="2" t="s">
        <v>26</v>
      </c>
      <c r="H27973" s="1" t="s">
        <v>1050</v>
      </c>
      <c r="I27973" s="8">
        <v>580</v>
      </c>
      <c r="J27973" s="8"/>
      <c r="K27973" s="8">
        <v>290</v>
      </c>
      <c r="L27973" s="8"/>
      <c r="M27973" s="8"/>
      <c r="N27973" s="8">
        <v>290</v>
      </c>
      <c r="O27973" s="8"/>
      <c r="P27973" s="8"/>
    </row>
    <row r="27974" spans="1:17" x14ac:dyDescent="0.25">
      <c r="A27974" s="37">
        <v>42607</v>
      </c>
      <c r="B27974" s="4">
        <f t="shared" si="1314"/>
        <v>35</v>
      </c>
      <c r="C27974" s="4">
        <f t="shared" si="1315"/>
        <v>8</v>
      </c>
      <c r="D27974" s="4">
        <f t="shared" si="1316"/>
        <v>2016</v>
      </c>
      <c r="E27974" s="2" t="s">
        <v>11</v>
      </c>
      <c r="F27974" s="2" t="s">
        <v>28</v>
      </c>
      <c r="G27974" s="2" t="s">
        <v>26</v>
      </c>
      <c r="H27974" s="1" t="s">
        <v>1050</v>
      </c>
      <c r="I27974" s="8">
        <v>230</v>
      </c>
      <c r="J27974" s="8"/>
      <c r="K27974" s="8"/>
      <c r="L27974" s="8"/>
      <c r="M27974" s="8"/>
      <c r="N27974" s="8">
        <v>230</v>
      </c>
      <c r="O27974" s="8"/>
      <c r="P27974" s="8"/>
    </row>
    <row r="27975" spans="1:17" x14ac:dyDescent="0.25">
      <c r="A27975" s="37">
        <v>42607</v>
      </c>
      <c r="B27975" s="4">
        <f t="shared" si="1314"/>
        <v>35</v>
      </c>
      <c r="C27975" s="4">
        <f t="shared" si="1315"/>
        <v>8</v>
      </c>
      <c r="D27975" s="4">
        <f t="shared" si="1316"/>
        <v>2016</v>
      </c>
      <c r="E27975" s="2" t="s">
        <v>11</v>
      </c>
      <c r="F27975" s="2" t="s">
        <v>27</v>
      </c>
      <c r="G27975" s="2" t="s">
        <v>26</v>
      </c>
      <c r="H27975" s="1" t="s">
        <v>1050</v>
      </c>
      <c r="I27975" s="8">
        <v>470</v>
      </c>
      <c r="J27975" s="8"/>
      <c r="K27975" s="8">
        <v>310</v>
      </c>
      <c r="L27975" s="8"/>
      <c r="M27975" s="8"/>
      <c r="N27975" s="8">
        <v>160</v>
      </c>
      <c r="O27975" s="8"/>
      <c r="P27975" s="8"/>
    </row>
    <row r="27976" spans="1:17" x14ac:dyDescent="0.25">
      <c r="A27976" s="37">
        <v>42607</v>
      </c>
      <c r="B27976" s="4">
        <f t="shared" si="1314"/>
        <v>35</v>
      </c>
      <c r="C27976" s="4">
        <f t="shared" si="1315"/>
        <v>8</v>
      </c>
      <c r="D27976" s="4">
        <f t="shared" si="1316"/>
        <v>2016</v>
      </c>
      <c r="E27976" s="2" t="s">
        <v>11</v>
      </c>
      <c r="F27976" s="2" t="s">
        <v>29</v>
      </c>
      <c r="G27976" s="2" t="s">
        <v>30</v>
      </c>
      <c r="H27976" s="1" t="s">
        <v>1051</v>
      </c>
      <c r="I27976" s="8">
        <v>21</v>
      </c>
      <c r="J27976" s="8">
        <v>21</v>
      </c>
      <c r="K27976" s="8"/>
      <c r="L27976" s="8"/>
      <c r="M27976" s="8"/>
      <c r="N27976" s="8"/>
      <c r="O27976" s="8"/>
      <c r="P27976" s="8">
        <v>0</v>
      </c>
    </row>
    <row r="27977" spans="1:17" x14ac:dyDescent="0.25">
      <c r="A27977" s="37">
        <v>42607</v>
      </c>
      <c r="B27977" s="4">
        <f t="shared" si="1314"/>
        <v>35</v>
      </c>
      <c r="C27977" s="4">
        <f t="shared" si="1315"/>
        <v>8</v>
      </c>
      <c r="D27977" s="4">
        <f t="shared" si="1316"/>
        <v>2016</v>
      </c>
      <c r="E27977" s="2" t="s">
        <v>11</v>
      </c>
      <c r="F27977" s="2" t="s">
        <v>33</v>
      </c>
      <c r="G27977" s="2" t="s">
        <v>32</v>
      </c>
      <c r="H27977" s="1" t="s">
        <v>1051</v>
      </c>
      <c r="I27977" s="8">
        <v>37</v>
      </c>
      <c r="J27977" s="8">
        <v>2</v>
      </c>
      <c r="K27977" s="8">
        <v>19</v>
      </c>
      <c r="L27977" s="8">
        <v>7</v>
      </c>
      <c r="M27977" s="8"/>
      <c r="N27977" s="8">
        <v>9</v>
      </c>
      <c r="O27977" s="8"/>
      <c r="P27977" s="8">
        <v>0</v>
      </c>
      <c r="Q27977" s="1" t="s">
        <v>1844</v>
      </c>
    </row>
    <row r="27978" spans="1:17" x14ac:dyDescent="0.25">
      <c r="A27978" s="37">
        <v>42607</v>
      </c>
      <c r="B27978" s="4">
        <f t="shared" si="1314"/>
        <v>35</v>
      </c>
      <c r="C27978" s="4">
        <f t="shared" si="1315"/>
        <v>8</v>
      </c>
      <c r="D27978" s="4">
        <f t="shared" si="1316"/>
        <v>2016</v>
      </c>
      <c r="E27978" s="2" t="s">
        <v>11</v>
      </c>
      <c r="F27978" s="2" t="s">
        <v>34</v>
      </c>
      <c r="G27978" s="2" t="s">
        <v>35</v>
      </c>
      <c r="H27978" s="1" t="s">
        <v>1051</v>
      </c>
      <c r="I27978" s="8">
        <v>600</v>
      </c>
      <c r="J27978" s="8">
        <v>100</v>
      </c>
      <c r="K27978" s="8">
        <v>220</v>
      </c>
      <c r="L27978" s="8"/>
      <c r="M27978" s="8"/>
      <c r="N27978" s="8">
        <v>280</v>
      </c>
      <c r="O27978" s="8"/>
      <c r="P27978" s="8" t="s">
        <v>1845</v>
      </c>
      <c r="Q27978" s="1" t="s">
        <v>1846</v>
      </c>
    </row>
    <row r="27979" spans="1:17" x14ac:dyDescent="0.25">
      <c r="A27979" s="37">
        <v>42607</v>
      </c>
      <c r="B27979" s="4">
        <f t="shared" si="1314"/>
        <v>35</v>
      </c>
      <c r="C27979" s="4">
        <f t="shared" si="1315"/>
        <v>8</v>
      </c>
      <c r="D27979" s="4">
        <f t="shared" si="1316"/>
        <v>2016</v>
      </c>
      <c r="E27979" s="2" t="s">
        <v>11</v>
      </c>
      <c r="F27979" s="2" t="s">
        <v>27</v>
      </c>
      <c r="G27979" s="2" t="s">
        <v>36</v>
      </c>
      <c r="H27979" s="1" t="s">
        <v>1051</v>
      </c>
      <c r="I27979" s="8">
        <v>310</v>
      </c>
      <c r="J27979" s="8"/>
      <c r="K27979" s="8">
        <v>110</v>
      </c>
      <c r="L27979" s="8"/>
      <c r="M27979" s="8"/>
      <c r="N27979" s="8">
        <v>200</v>
      </c>
      <c r="O27979" s="8"/>
      <c r="P27979" s="8" t="s">
        <v>1847</v>
      </c>
      <c r="Q27979" s="1" t="s">
        <v>1748</v>
      </c>
    </row>
    <row r="27980" spans="1:17" x14ac:dyDescent="0.25">
      <c r="A27980" s="37">
        <v>42607</v>
      </c>
      <c r="B27980" s="4">
        <f t="shared" si="1314"/>
        <v>35</v>
      </c>
      <c r="C27980" s="4">
        <f t="shared" si="1315"/>
        <v>8</v>
      </c>
      <c r="D27980" s="4">
        <f t="shared" si="1316"/>
        <v>2016</v>
      </c>
      <c r="E27980" s="2" t="s">
        <v>11</v>
      </c>
      <c r="F27980" s="2" t="s">
        <v>37</v>
      </c>
      <c r="G27980" s="2" t="s">
        <v>38</v>
      </c>
      <c r="H27980" s="1" t="s">
        <v>1051</v>
      </c>
      <c r="I27980" s="8">
        <v>271</v>
      </c>
      <c r="J27980" s="8"/>
      <c r="K27980" s="8">
        <v>130</v>
      </c>
      <c r="L27980" s="8"/>
      <c r="M27980" s="8">
        <v>11</v>
      </c>
      <c r="N27980" s="8">
        <v>130</v>
      </c>
      <c r="O27980" s="8"/>
      <c r="P27980" s="8">
        <v>0</v>
      </c>
      <c r="Q27980" s="1" t="s">
        <v>1848</v>
      </c>
    </row>
    <row r="27981" spans="1:17" x14ac:dyDescent="0.25">
      <c r="A27981" s="37">
        <v>42607</v>
      </c>
      <c r="B27981" s="4">
        <f t="shared" si="1314"/>
        <v>35</v>
      </c>
      <c r="C27981" s="4">
        <f t="shared" si="1315"/>
        <v>8</v>
      </c>
      <c r="D27981" s="4">
        <f t="shared" si="1316"/>
        <v>2016</v>
      </c>
      <c r="E27981" s="2" t="s">
        <v>40</v>
      </c>
      <c r="F27981" s="2" t="s">
        <v>41</v>
      </c>
      <c r="G27981" s="2" t="s">
        <v>42</v>
      </c>
      <c r="H27981" s="1" t="s">
        <v>1052</v>
      </c>
      <c r="I27981" s="8">
        <v>62</v>
      </c>
      <c r="J27981" s="8">
        <v>62</v>
      </c>
      <c r="K27981" s="8"/>
      <c r="L27981" s="8"/>
      <c r="M27981" s="8"/>
      <c r="N27981" s="8"/>
      <c r="O27981" s="8"/>
      <c r="P27981" s="8">
        <v>0</v>
      </c>
      <c r="Q27981" s="1" t="s">
        <v>1266</v>
      </c>
    </row>
    <row r="27982" spans="1:17" x14ac:dyDescent="0.25">
      <c r="A27982" s="37">
        <v>42607</v>
      </c>
      <c r="B27982" s="4">
        <f t="shared" si="1314"/>
        <v>35</v>
      </c>
      <c r="C27982" s="4">
        <f t="shared" si="1315"/>
        <v>8</v>
      </c>
      <c r="D27982" s="4">
        <f t="shared" si="1316"/>
        <v>2016</v>
      </c>
      <c r="E27982" s="2" t="s">
        <v>40</v>
      </c>
      <c r="F27982" s="2" t="s">
        <v>41</v>
      </c>
      <c r="G27982" s="2" t="s">
        <v>43</v>
      </c>
      <c r="H27982" s="1" t="s">
        <v>1052</v>
      </c>
      <c r="I27982" s="8">
        <v>13</v>
      </c>
      <c r="J27982" s="8">
        <v>13</v>
      </c>
      <c r="K27982" s="8"/>
      <c r="L27982" s="8"/>
      <c r="M27982" s="8"/>
      <c r="N27982" s="8"/>
      <c r="O27982" s="8"/>
      <c r="P27982" s="8">
        <v>0</v>
      </c>
    </row>
    <row r="27983" spans="1:17" x14ac:dyDescent="0.25">
      <c r="A27983" s="37">
        <v>42607</v>
      </c>
      <c r="B27983" s="4">
        <f t="shared" si="1314"/>
        <v>35</v>
      </c>
      <c r="C27983" s="4">
        <f t="shared" si="1315"/>
        <v>8</v>
      </c>
      <c r="D27983" s="4">
        <f t="shared" si="1316"/>
        <v>2016</v>
      </c>
      <c r="E27983" s="2" t="s">
        <v>40</v>
      </c>
      <c r="F27983" s="2" t="s">
        <v>44</v>
      </c>
      <c r="G27983" s="2" t="s">
        <v>45</v>
      </c>
      <c r="H27983" s="1" t="s">
        <v>1052</v>
      </c>
      <c r="I27983" s="8">
        <v>15</v>
      </c>
      <c r="J27983" s="8">
        <v>15</v>
      </c>
      <c r="K27983" s="8"/>
      <c r="L27983" s="8"/>
      <c r="M27983" s="8"/>
      <c r="N27983" s="8"/>
      <c r="O27983" s="8"/>
      <c r="P27983" s="8">
        <v>0</v>
      </c>
    </row>
    <row r="27984" spans="1:17" x14ac:dyDescent="0.25">
      <c r="A27984" s="37">
        <v>42607</v>
      </c>
      <c r="B27984" s="4">
        <f t="shared" si="1314"/>
        <v>35</v>
      </c>
      <c r="C27984" s="4">
        <f t="shared" si="1315"/>
        <v>8</v>
      </c>
      <c r="D27984" s="4">
        <f t="shared" si="1316"/>
        <v>2016</v>
      </c>
      <c r="E27984" s="2" t="s">
        <v>40</v>
      </c>
      <c r="F27984" s="2" t="s">
        <v>46</v>
      </c>
      <c r="G27984" s="2" t="s">
        <v>47</v>
      </c>
      <c r="H27984" s="1" t="s">
        <v>1052</v>
      </c>
      <c r="I27984" s="8">
        <v>6</v>
      </c>
      <c r="J27984" s="8">
        <v>6</v>
      </c>
      <c r="K27984" s="8"/>
      <c r="L27984" s="8"/>
      <c r="M27984" s="8"/>
      <c r="N27984" s="8"/>
      <c r="O27984" s="8"/>
      <c r="P27984" s="8">
        <v>0</v>
      </c>
    </row>
    <row r="27985" spans="1:17" x14ac:dyDescent="0.25">
      <c r="A27985" s="37">
        <v>42607</v>
      </c>
      <c r="B27985" s="4">
        <f t="shared" si="1314"/>
        <v>35</v>
      </c>
      <c r="C27985" s="4">
        <f t="shared" si="1315"/>
        <v>8</v>
      </c>
      <c r="D27985" s="4">
        <f t="shared" si="1316"/>
        <v>2016</v>
      </c>
      <c r="E27985" s="2" t="s">
        <v>40</v>
      </c>
      <c r="F27985" s="2" t="s">
        <v>48</v>
      </c>
      <c r="G27985" s="2" t="s">
        <v>49</v>
      </c>
      <c r="H27985" s="1" t="s">
        <v>1052</v>
      </c>
      <c r="I27985" s="8">
        <v>37</v>
      </c>
      <c r="J27985" s="8">
        <v>37</v>
      </c>
      <c r="K27985" s="8"/>
      <c r="L27985" s="8"/>
      <c r="M27985" s="8"/>
      <c r="N27985" s="8"/>
      <c r="O27985" s="8"/>
      <c r="P27985" s="8">
        <v>0</v>
      </c>
    </row>
    <row r="27986" spans="1:17" x14ac:dyDescent="0.25">
      <c r="A27986" s="37">
        <v>42607</v>
      </c>
      <c r="B27986" s="4">
        <f t="shared" si="1314"/>
        <v>35</v>
      </c>
      <c r="C27986" s="4">
        <f t="shared" si="1315"/>
        <v>8</v>
      </c>
      <c r="D27986" s="4">
        <f t="shared" si="1316"/>
        <v>2016</v>
      </c>
      <c r="E27986" s="2" t="s">
        <v>40</v>
      </c>
      <c r="F27986" s="2" t="s">
        <v>48</v>
      </c>
      <c r="G27986" s="2" t="s">
        <v>50</v>
      </c>
      <c r="H27986" s="1" t="s">
        <v>1052</v>
      </c>
      <c r="I27986" s="8">
        <v>0</v>
      </c>
      <c r="J27986" s="8">
        <v>0</v>
      </c>
      <c r="K27986" s="8"/>
      <c r="L27986" s="8"/>
      <c r="M27986" s="8"/>
      <c r="N27986" s="8"/>
      <c r="O27986" s="8"/>
      <c r="P27986" s="8">
        <v>0</v>
      </c>
      <c r="Q27986" s="1" t="s">
        <v>1067</v>
      </c>
    </row>
    <row r="27987" spans="1:17" x14ac:dyDescent="0.25">
      <c r="A27987" s="37">
        <v>42607</v>
      </c>
      <c r="B27987" s="4">
        <f t="shared" si="1314"/>
        <v>35</v>
      </c>
      <c r="C27987" s="4">
        <f t="shared" si="1315"/>
        <v>8</v>
      </c>
      <c r="D27987" s="4">
        <f t="shared" si="1316"/>
        <v>2016</v>
      </c>
      <c r="E27987" s="2" t="s">
        <v>40</v>
      </c>
      <c r="F27987" s="2" t="s">
        <v>48</v>
      </c>
      <c r="G27987" s="2" t="s">
        <v>51</v>
      </c>
      <c r="H27987" s="1" t="s">
        <v>1052</v>
      </c>
      <c r="I27987" s="8">
        <v>22</v>
      </c>
      <c r="J27987" s="8">
        <v>22</v>
      </c>
      <c r="K27987" s="8"/>
      <c r="L27987" s="8"/>
      <c r="M27987" s="8"/>
      <c r="N27987" s="8"/>
      <c r="O27987" s="8"/>
      <c r="P27987" s="8">
        <v>0</v>
      </c>
    </row>
    <row r="27988" spans="1:17" x14ac:dyDescent="0.25">
      <c r="A27988" s="37">
        <v>42607</v>
      </c>
      <c r="B27988" s="4">
        <f t="shared" si="1314"/>
        <v>35</v>
      </c>
      <c r="C27988" s="4">
        <f t="shared" si="1315"/>
        <v>8</v>
      </c>
      <c r="D27988" s="4">
        <f t="shared" si="1316"/>
        <v>2016</v>
      </c>
      <c r="E27988" s="2" t="s">
        <v>40</v>
      </c>
      <c r="F27988" s="2" t="s">
        <v>52</v>
      </c>
      <c r="G27988" s="2" t="s">
        <v>1059</v>
      </c>
      <c r="H27988" s="1" t="s">
        <v>1052</v>
      </c>
      <c r="I27988" s="8">
        <v>19</v>
      </c>
      <c r="J27988" s="8">
        <v>19</v>
      </c>
      <c r="K27988" s="8"/>
      <c r="L27988" s="8"/>
      <c r="M27988" s="8"/>
      <c r="N27988" s="8"/>
      <c r="O27988" s="8"/>
      <c r="P27988" s="8">
        <v>0</v>
      </c>
    </row>
    <row r="27989" spans="1:17" x14ac:dyDescent="0.25">
      <c r="A27989" s="37">
        <v>42607</v>
      </c>
      <c r="B27989" s="4">
        <f t="shared" si="1314"/>
        <v>35</v>
      </c>
      <c r="C27989" s="4">
        <f t="shared" si="1315"/>
        <v>8</v>
      </c>
      <c r="D27989" s="4">
        <f t="shared" si="1316"/>
        <v>2016</v>
      </c>
      <c r="E27989" s="2" t="s">
        <v>40</v>
      </c>
      <c r="F27989" s="2" t="s">
        <v>1401</v>
      </c>
      <c r="G27989" s="2" t="s">
        <v>56</v>
      </c>
      <c r="H27989" s="1" t="s">
        <v>1052</v>
      </c>
      <c r="I27989" s="8">
        <v>12</v>
      </c>
      <c r="J27989" s="8"/>
      <c r="K27989" s="8"/>
      <c r="L27989" s="8"/>
      <c r="M27989" s="8"/>
      <c r="N27989" s="8">
        <v>12</v>
      </c>
      <c r="O27989" s="8"/>
      <c r="P27989" s="8">
        <v>0</v>
      </c>
    </row>
    <row r="27990" spans="1:17" x14ac:dyDescent="0.25">
      <c r="A27990" s="37">
        <v>42607</v>
      </c>
      <c r="B27990" s="4">
        <f t="shared" si="1314"/>
        <v>35</v>
      </c>
      <c r="C27990" s="4">
        <f t="shared" si="1315"/>
        <v>8</v>
      </c>
      <c r="D27990" s="4">
        <f t="shared" si="1316"/>
        <v>2016</v>
      </c>
      <c r="E27990" s="2" t="s">
        <v>40</v>
      </c>
      <c r="F27990" s="2" t="s">
        <v>57</v>
      </c>
      <c r="G27990" s="2" t="s">
        <v>58</v>
      </c>
      <c r="H27990" s="1" t="s">
        <v>1052</v>
      </c>
      <c r="I27990" s="8">
        <v>38</v>
      </c>
      <c r="J27990" s="8"/>
      <c r="K27990" s="8">
        <v>38</v>
      </c>
      <c r="L27990" s="8"/>
      <c r="M27990" s="8"/>
      <c r="N27990" s="8"/>
      <c r="O27990" s="8"/>
      <c r="P27990" s="8">
        <v>0</v>
      </c>
      <c r="Q27990" s="1" t="s">
        <v>1485</v>
      </c>
    </row>
    <row r="27991" spans="1:17" x14ac:dyDescent="0.25">
      <c r="A27991" s="37">
        <v>42607</v>
      </c>
      <c r="B27991" s="4">
        <f t="shared" ref="B27991:B28054" si="1317">WEEKNUM(A27991)</f>
        <v>35</v>
      </c>
      <c r="C27991" s="4">
        <f t="shared" ref="C27991:C28054" si="1318">MONTH(A27991)</f>
        <v>8</v>
      </c>
      <c r="D27991" s="4">
        <f t="shared" ref="D27991:D28054" si="1319">YEAR(A27991)</f>
        <v>2016</v>
      </c>
      <c r="E27991" s="2" t="s">
        <v>40</v>
      </c>
      <c r="F27991" s="2" t="s">
        <v>1060</v>
      </c>
      <c r="G27991" s="2" t="s">
        <v>60</v>
      </c>
      <c r="H27991" s="1" t="s">
        <v>1052</v>
      </c>
      <c r="I27991" s="8">
        <v>24</v>
      </c>
      <c r="J27991" s="8"/>
      <c r="K27991" s="8">
        <v>24</v>
      </c>
      <c r="L27991" s="8"/>
      <c r="M27991" s="8"/>
      <c r="N27991" s="8"/>
      <c r="O27991" s="8"/>
      <c r="P27991" s="8">
        <v>0</v>
      </c>
    </row>
    <row r="27992" spans="1:17" x14ac:dyDescent="0.25">
      <c r="A27992" s="37">
        <v>42607</v>
      </c>
      <c r="B27992" s="4">
        <f t="shared" si="1317"/>
        <v>35</v>
      </c>
      <c r="C27992" s="4">
        <f t="shared" si="1318"/>
        <v>8</v>
      </c>
      <c r="D27992" s="4">
        <f t="shared" si="1319"/>
        <v>2016</v>
      </c>
      <c r="E27992" s="2" t="s">
        <v>40</v>
      </c>
      <c r="F27992" s="2" t="s">
        <v>61</v>
      </c>
      <c r="G27992" s="2" t="s">
        <v>62</v>
      </c>
      <c r="H27992" s="1" t="s">
        <v>1052</v>
      </c>
      <c r="I27992" s="8">
        <v>26</v>
      </c>
      <c r="J27992" s="8"/>
      <c r="K27992" s="8">
        <v>25</v>
      </c>
      <c r="L27992" s="8"/>
      <c r="M27992" s="8"/>
      <c r="N27992" s="8">
        <v>1</v>
      </c>
      <c r="O27992" s="8"/>
      <c r="P27992" s="8">
        <v>0</v>
      </c>
    </row>
    <row r="27993" spans="1:17" x14ac:dyDescent="0.25">
      <c r="A27993" s="37">
        <v>42607</v>
      </c>
      <c r="B27993" s="4">
        <f t="shared" si="1317"/>
        <v>35</v>
      </c>
      <c r="C27993" s="4">
        <f t="shared" si="1318"/>
        <v>8</v>
      </c>
      <c r="D27993" s="4">
        <f t="shared" si="1319"/>
        <v>2016</v>
      </c>
      <c r="E27993" s="2" t="s">
        <v>40</v>
      </c>
      <c r="F27993" s="2" t="s">
        <v>1061</v>
      </c>
      <c r="G27993" s="2" t="s">
        <v>64</v>
      </c>
      <c r="H27993" s="1" t="s">
        <v>1052</v>
      </c>
      <c r="I27993" s="8">
        <v>138</v>
      </c>
      <c r="J27993" s="8"/>
      <c r="K27993" s="8">
        <v>92</v>
      </c>
      <c r="L27993" s="8"/>
      <c r="M27993" s="8"/>
      <c r="N27993" s="8">
        <v>46</v>
      </c>
      <c r="O27993" s="8"/>
      <c r="P27993" s="8">
        <v>0</v>
      </c>
    </row>
    <row r="27994" spans="1:17" x14ac:dyDescent="0.25">
      <c r="A27994" s="37">
        <v>42607</v>
      </c>
      <c r="B27994" s="4">
        <f t="shared" si="1317"/>
        <v>35</v>
      </c>
      <c r="C27994" s="4">
        <f t="shared" si="1318"/>
        <v>8</v>
      </c>
      <c r="D27994" s="4">
        <f t="shared" si="1319"/>
        <v>2016</v>
      </c>
      <c r="E27994" s="2" t="s">
        <v>40</v>
      </c>
      <c r="F27994" s="2" t="s">
        <v>1062</v>
      </c>
      <c r="G27994" s="2" t="s">
        <v>1063</v>
      </c>
      <c r="H27994" s="1" t="s">
        <v>1052</v>
      </c>
      <c r="I27994" s="8">
        <v>0</v>
      </c>
      <c r="J27994" s="8"/>
      <c r="K27994" s="8"/>
      <c r="L27994" s="8"/>
      <c r="M27994" s="8"/>
      <c r="N27994" s="8"/>
      <c r="O27994" s="8"/>
      <c r="P27994" s="8">
        <v>0</v>
      </c>
      <c r="Q27994" s="1" t="s">
        <v>1067</v>
      </c>
    </row>
    <row r="27995" spans="1:17" x14ac:dyDescent="0.25">
      <c r="A27995" s="37">
        <v>42607</v>
      </c>
      <c r="B27995" s="4">
        <f t="shared" si="1317"/>
        <v>35</v>
      </c>
      <c r="C27995" s="4">
        <f t="shared" si="1318"/>
        <v>8</v>
      </c>
      <c r="D27995" s="4">
        <f t="shared" si="1319"/>
        <v>2016</v>
      </c>
      <c r="E27995" s="2" t="s">
        <v>65</v>
      </c>
      <c r="F27995" s="2" t="s">
        <v>66</v>
      </c>
      <c r="G27995" s="2"/>
      <c r="H27995" s="1" t="s">
        <v>1052</v>
      </c>
      <c r="I27995" s="8">
        <v>318</v>
      </c>
      <c r="J27995" s="8">
        <v>78</v>
      </c>
      <c r="K27995" s="8">
        <v>137</v>
      </c>
      <c r="L27995" s="8"/>
      <c r="M27995" s="8"/>
      <c r="N27995" s="8">
        <v>103</v>
      </c>
      <c r="O27995" s="8"/>
      <c r="P27995" s="8">
        <v>0</v>
      </c>
    </row>
    <row r="27996" spans="1:17" x14ac:dyDescent="0.25">
      <c r="A27996" s="37">
        <v>42607</v>
      </c>
      <c r="B27996" s="4">
        <f t="shared" si="1317"/>
        <v>35</v>
      </c>
      <c r="C27996" s="4">
        <f t="shared" si="1318"/>
        <v>8</v>
      </c>
      <c r="D27996" s="4">
        <f t="shared" si="1319"/>
        <v>2016</v>
      </c>
      <c r="E27996" s="2" t="s">
        <v>65</v>
      </c>
      <c r="F27996" s="2" t="s">
        <v>68</v>
      </c>
      <c r="G27996" s="2"/>
      <c r="H27996" s="1" t="s">
        <v>1052</v>
      </c>
      <c r="I27996" s="8">
        <v>7</v>
      </c>
      <c r="J27996" s="8"/>
      <c r="K27996" s="8"/>
      <c r="L27996" s="8"/>
      <c r="M27996" s="8"/>
      <c r="N27996" s="8"/>
      <c r="O27996" s="8">
        <v>7</v>
      </c>
      <c r="P27996" s="8">
        <v>0</v>
      </c>
      <c r="Q27996" s="1" t="s">
        <v>1081</v>
      </c>
    </row>
    <row r="27997" spans="1:17" x14ac:dyDescent="0.25">
      <c r="A27997" s="37">
        <v>42607</v>
      </c>
      <c r="B27997" s="4">
        <f t="shared" si="1317"/>
        <v>35</v>
      </c>
      <c r="C27997" s="4">
        <f t="shared" si="1318"/>
        <v>8</v>
      </c>
      <c r="D27997" s="4">
        <f t="shared" si="1319"/>
        <v>2016</v>
      </c>
      <c r="E27997" s="2" t="s">
        <v>65</v>
      </c>
      <c r="F27997" s="2" t="s">
        <v>69</v>
      </c>
      <c r="G27997" s="2"/>
      <c r="H27997" s="1" t="s">
        <v>1052</v>
      </c>
      <c r="I27997" s="8">
        <v>14</v>
      </c>
      <c r="J27997" s="8"/>
      <c r="K27997" s="8"/>
      <c r="L27997" s="8"/>
      <c r="M27997" s="8"/>
      <c r="N27997" s="8"/>
      <c r="O27997" s="8">
        <v>14</v>
      </c>
      <c r="P27997" s="8">
        <v>0</v>
      </c>
    </row>
    <row r="27998" spans="1:17" x14ac:dyDescent="0.25">
      <c r="A27998" s="37">
        <v>42607</v>
      </c>
      <c r="B27998" s="4">
        <f t="shared" si="1317"/>
        <v>35</v>
      </c>
      <c r="C27998" s="4">
        <f t="shared" si="1318"/>
        <v>8</v>
      </c>
      <c r="D27998" s="4">
        <f t="shared" si="1319"/>
        <v>2016</v>
      </c>
      <c r="E27998" s="2" t="s">
        <v>65</v>
      </c>
      <c r="F27998" s="2" t="s">
        <v>70</v>
      </c>
      <c r="G27998" s="2"/>
      <c r="H27998" s="1" t="s">
        <v>1052</v>
      </c>
      <c r="I27998" s="8">
        <v>252</v>
      </c>
      <c r="J27998" s="8">
        <v>38</v>
      </c>
      <c r="K27998" s="8">
        <v>52</v>
      </c>
      <c r="L27998" s="8"/>
      <c r="M27998" s="8">
        <v>51</v>
      </c>
      <c r="N27998" s="8">
        <v>111</v>
      </c>
      <c r="O27998" s="8"/>
      <c r="P27998" s="8">
        <v>0</v>
      </c>
    </row>
    <row r="27999" spans="1:17" x14ac:dyDescent="0.25">
      <c r="A27999" s="37">
        <v>42607</v>
      </c>
      <c r="B27999" s="4">
        <f t="shared" si="1317"/>
        <v>35</v>
      </c>
      <c r="C27999" s="4">
        <f t="shared" si="1318"/>
        <v>8</v>
      </c>
      <c r="D27999" s="4">
        <f t="shared" si="1319"/>
        <v>2016</v>
      </c>
      <c r="E27999" s="2" t="s">
        <v>71</v>
      </c>
      <c r="F27999" s="2" t="s">
        <v>72</v>
      </c>
      <c r="G27999" s="2"/>
      <c r="H27999" s="1" t="s">
        <v>1052</v>
      </c>
      <c r="I27999" s="8">
        <v>159</v>
      </c>
      <c r="J27999" s="8">
        <v>65</v>
      </c>
      <c r="K27999" s="8"/>
      <c r="L27999" s="8"/>
      <c r="M27999" s="8">
        <v>13</v>
      </c>
      <c r="N27999" s="8">
        <v>81</v>
      </c>
      <c r="O27999" s="8"/>
      <c r="P27999" s="8" t="s">
        <v>1849</v>
      </c>
      <c r="Q27999" s="1" t="s">
        <v>1198</v>
      </c>
    </row>
    <row r="28000" spans="1:17" x14ac:dyDescent="0.25">
      <c r="A28000" s="37">
        <v>42607</v>
      </c>
      <c r="B28000" s="4">
        <f t="shared" si="1317"/>
        <v>35</v>
      </c>
      <c r="C28000" s="4">
        <f t="shared" si="1318"/>
        <v>8</v>
      </c>
      <c r="D28000" s="4">
        <f t="shared" si="1319"/>
        <v>2016</v>
      </c>
      <c r="E28000" s="2" t="s">
        <v>71</v>
      </c>
      <c r="F28000" s="2" t="s">
        <v>74</v>
      </c>
      <c r="G28000" s="2"/>
      <c r="H28000" s="1" t="s">
        <v>1052</v>
      </c>
      <c r="I28000" s="8">
        <v>223</v>
      </c>
      <c r="J28000" s="8">
        <v>48</v>
      </c>
      <c r="K28000" s="8">
        <v>126</v>
      </c>
      <c r="L28000" s="8"/>
      <c r="M28000" s="8"/>
      <c r="N28000" s="8">
        <v>49</v>
      </c>
      <c r="O28000" s="8"/>
      <c r="P28000" s="8" t="s">
        <v>1850</v>
      </c>
      <c r="Q28000" s="1" t="s">
        <v>1144</v>
      </c>
    </row>
    <row r="28001" spans="1:17" x14ac:dyDescent="0.25">
      <c r="A28001" s="37">
        <v>42607</v>
      </c>
      <c r="B28001" s="4">
        <f t="shared" si="1317"/>
        <v>35</v>
      </c>
      <c r="C28001" s="4">
        <f t="shared" si="1318"/>
        <v>8</v>
      </c>
      <c r="D28001" s="4">
        <f t="shared" si="1319"/>
        <v>2016</v>
      </c>
      <c r="E28001" s="2" t="s">
        <v>71</v>
      </c>
      <c r="F28001" s="2" t="s">
        <v>75</v>
      </c>
      <c r="G28001" s="2"/>
      <c r="H28001" s="1" t="s">
        <v>1052</v>
      </c>
      <c r="I28001" s="8">
        <v>103</v>
      </c>
      <c r="J28001" s="8"/>
      <c r="K28001" s="8">
        <v>56</v>
      </c>
      <c r="L28001" s="8"/>
      <c r="M28001" s="8"/>
      <c r="N28001" s="8">
        <v>47</v>
      </c>
      <c r="O28001" s="8"/>
      <c r="P28001" s="8" t="s">
        <v>637</v>
      </c>
    </row>
    <row r="28002" spans="1:17" x14ac:dyDescent="0.25">
      <c r="A28002" s="37">
        <v>42607</v>
      </c>
      <c r="B28002" s="4">
        <f t="shared" si="1317"/>
        <v>35</v>
      </c>
      <c r="C28002" s="4">
        <f t="shared" si="1318"/>
        <v>8</v>
      </c>
      <c r="D28002" s="4">
        <f t="shared" si="1319"/>
        <v>2016</v>
      </c>
      <c r="E28002" s="2" t="s">
        <v>71</v>
      </c>
      <c r="F28002" s="2" t="s">
        <v>76</v>
      </c>
      <c r="G28002" s="2"/>
      <c r="H28002" s="1" t="s">
        <v>1052</v>
      </c>
      <c r="I28002" s="8">
        <v>131</v>
      </c>
      <c r="J28002" s="8">
        <v>84</v>
      </c>
      <c r="K28002" s="8">
        <v>47</v>
      </c>
      <c r="L28002" s="8"/>
      <c r="M28002" s="8"/>
      <c r="N28002" s="8"/>
      <c r="O28002" s="8"/>
      <c r="P28002" s="8" t="s">
        <v>1832</v>
      </c>
    </row>
    <row r="28003" spans="1:17" x14ac:dyDescent="0.25">
      <c r="A28003" s="37">
        <v>42607</v>
      </c>
      <c r="B28003" s="4">
        <f t="shared" si="1317"/>
        <v>35</v>
      </c>
      <c r="C28003" s="4">
        <f t="shared" si="1318"/>
        <v>8</v>
      </c>
      <c r="D28003" s="4">
        <f t="shared" si="1319"/>
        <v>2016</v>
      </c>
      <c r="E28003" s="2" t="s">
        <v>71</v>
      </c>
      <c r="F28003" s="2" t="s">
        <v>77</v>
      </c>
      <c r="G28003" s="2"/>
      <c r="H28003" s="1" t="s">
        <v>1052</v>
      </c>
      <c r="I28003" s="8">
        <v>163</v>
      </c>
      <c r="J28003" s="8">
        <v>30</v>
      </c>
      <c r="K28003" s="8">
        <v>78</v>
      </c>
      <c r="L28003" s="8">
        <v>55</v>
      </c>
      <c r="M28003" s="8"/>
      <c r="N28003" s="8"/>
      <c r="O28003" s="8"/>
      <c r="P28003" s="8" t="s">
        <v>534</v>
      </c>
      <c r="Q28003" s="1" t="s">
        <v>1099</v>
      </c>
    </row>
    <row r="28004" spans="1:17" x14ac:dyDescent="0.25">
      <c r="A28004" s="37">
        <v>42608</v>
      </c>
      <c r="B28004" s="4">
        <f t="shared" si="1317"/>
        <v>35</v>
      </c>
      <c r="C28004" s="4">
        <f t="shared" si="1318"/>
        <v>8</v>
      </c>
      <c r="D28004" s="4">
        <f t="shared" si="1319"/>
        <v>2016</v>
      </c>
      <c r="E28004" s="2" t="s">
        <v>11</v>
      </c>
      <c r="F28004" s="2" t="s">
        <v>12</v>
      </c>
      <c r="G28004" s="2" t="s">
        <v>13</v>
      </c>
      <c r="H28004" s="1" t="s">
        <v>1050</v>
      </c>
      <c r="I28004" s="8">
        <v>487</v>
      </c>
      <c r="J28004" s="8"/>
      <c r="K28004" s="8">
        <v>207</v>
      </c>
      <c r="L28004" s="8"/>
      <c r="M28004" s="8"/>
      <c r="N28004" s="8">
        <v>280</v>
      </c>
      <c r="O28004" s="8"/>
      <c r="P28004" s="8">
        <v>0</v>
      </c>
    </row>
    <row r="28005" spans="1:17" x14ac:dyDescent="0.25">
      <c r="A28005" s="37">
        <v>42608</v>
      </c>
      <c r="B28005" s="4">
        <f t="shared" si="1317"/>
        <v>35</v>
      </c>
      <c r="C28005" s="4">
        <f t="shared" si="1318"/>
        <v>8</v>
      </c>
      <c r="D28005" s="4">
        <f t="shared" si="1319"/>
        <v>2016</v>
      </c>
      <c r="E28005" s="2" t="s">
        <v>11</v>
      </c>
      <c r="F28005" s="2" t="s">
        <v>14</v>
      </c>
      <c r="G28005" s="2" t="s">
        <v>15</v>
      </c>
      <c r="H28005" s="1" t="s">
        <v>1050</v>
      </c>
      <c r="I28005" s="8">
        <v>0</v>
      </c>
      <c r="J28005" s="8"/>
      <c r="K28005" s="8"/>
      <c r="L28005" s="8"/>
      <c r="M28005" s="8"/>
      <c r="N28005" s="8"/>
      <c r="O28005" s="8"/>
      <c r="P28005" s="8">
        <v>0</v>
      </c>
    </row>
    <row r="28006" spans="1:17" x14ac:dyDescent="0.25">
      <c r="A28006" s="37">
        <v>42608</v>
      </c>
      <c r="B28006" s="4">
        <f t="shared" si="1317"/>
        <v>35</v>
      </c>
      <c r="C28006" s="4">
        <f t="shared" si="1318"/>
        <v>8</v>
      </c>
      <c r="D28006" s="4">
        <f t="shared" si="1319"/>
        <v>2016</v>
      </c>
      <c r="E28006" s="2" t="s">
        <v>11</v>
      </c>
      <c r="F28006" s="2" t="s">
        <v>16</v>
      </c>
      <c r="G28006" s="2" t="s">
        <v>15</v>
      </c>
      <c r="H28006" s="1" t="s">
        <v>1050</v>
      </c>
      <c r="I28006" s="8">
        <v>684</v>
      </c>
      <c r="J28006" s="8"/>
      <c r="K28006" s="8">
        <v>680</v>
      </c>
      <c r="L28006" s="8"/>
      <c r="M28006" s="8"/>
      <c r="N28006" s="8">
        <v>4</v>
      </c>
      <c r="O28006" s="8"/>
      <c r="P28006" s="8">
        <v>0</v>
      </c>
    </row>
    <row r="28007" spans="1:17" x14ac:dyDescent="0.25">
      <c r="A28007" s="37">
        <v>42608</v>
      </c>
      <c r="B28007" s="4">
        <f t="shared" si="1317"/>
        <v>35</v>
      </c>
      <c r="C28007" s="4">
        <f t="shared" si="1318"/>
        <v>8</v>
      </c>
      <c r="D28007" s="4">
        <f t="shared" si="1319"/>
        <v>2016</v>
      </c>
      <c r="E28007" s="2" t="s">
        <v>11</v>
      </c>
      <c r="F28007" s="2" t="s">
        <v>17</v>
      </c>
      <c r="G28007" s="2" t="s">
        <v>15</v>
      </c>
      <c r="H28007" s="1" t="s">
        <v>1050</v>
      </c>
      <c r="I28007" s="8">
        <v>127</v>
      </c>
      <c r="J28007" s="8">
        <v>97</v>
      </c>
      <c r="K28007" s="8">
        <v>10</v>
      </c>
      <c r="L28007" s="8"/>
      <c r="M28007" s="8"/>
      <c r="N28007" s="8">
        <v>20</v>
      </c>
      <c r="O28007" s="8"/>
      <c r="P28007" s="8">
        <v>0</v>
      </c>
    </row>
    <row r="28008" spans="1:17" x14ac:dyDescent="0.25">
      <c r="A28008" s="37">
        <v>42608</v>
      </c>
      <c r="B28008" s="4">
        <f t="shared" si="1317"/>
        <v>35</v>
      </c>
      <c r="C28008" s="4">
        <f t="shared" si="1318"/>
        <v>8</v>
      </c>
      <c r="D28008" s="4">
        <f t="shared" si="1319"/>
        <v>2016</v>
      </c>
      <c r="E28008" s="2" t="s">
        <v>11</v>
      </c>
      <c r="F28008" s="2" t="s">
        <v>18</v>
      </c>
      <c r="G28008" s="2" t="s">
        <v>19</v>
      </c>
      <c r="H28008" s="1" t="s">
        <v>1050</v>
      </c>
      <c r="I28008" s="8">
        <v>310</v>
      </c>
      <c r="J28008" s="8">
        <v>46</v>
      </c>
      <c r="K28008" s="8">
        <v>179</v>
      </c>
      <c r="L28008" s="8"/>
      <c r="M28008" s="8"/>
      <c r="N28008" s="8">
        <v>85</v>
      </c>
      <c r="O28008" s="8"/>
      <c r="P28008" s="8">
        <v>0</v>
      </c>
    </row>
    <row r="28009" spans="1:17" x14ac:dyDescent="0.25">
      <c r="A28009" s="37">
        <v>42608</v>
      </c>
      <c r="B28009" s="4">
        <f t="shared" si="1317"/>
        <v>35</v>
      </c>
      <c r="C28009" s="4">
        <f t="shared" si="1318"/>
        <v>8</v>
      </c>
      <c r="D28009" s="4">
        <f t="shared" si="1319"/>
        <v>2016</v>
      </c>
      <c r="E28009" s="2" t="s">
        <v>11</v>
      </c>
      <c r="F28009" s="2" t="s">
        <v>20</v>
      </c>
      <c r="G28009" s="2" t="s">
        <v>19</v>
      </c>
      <c r="H28009" s="1" t="s">
        <v>1050</v>
      </c>
      <c r="I28009" s="8">
        <v>100</v>
      </c>
      <c r="J28009" s="8"/>
      <c r="K28009" s="8">
        <v>90</v>
      </c>
      <c r="L28009" s="8">
        <v>10</v>
      </c>
      <c r="M28009" s="8"/>
      <c r="N28009" s="8"/>
      <c r="O28009" s="8"/>
      <c r="P28009" s="8">
        <v>0</v>
      </c>
    </row>
    <row r="28010" spans="1:17" x14ac:dyDescent="0.25">
      <c r="A28010" s="37">
        <v>42608</v>
      </c>
      <c r="B28010" s="4">
        <f t="shared" si="1317"/>
        <v>35</v>
      </c>
      <c r="C28010" s="4">
        <f t="shared" si="1318"/>
        <v>8</v>
      </c>
      <c r="D28010" s="4">
        <f t="shared" si="1319"/>
        <v>2016</v>
      </c>
      <c r="E28010" s="2" t="s">
        <v>11</v>
      </c>
      <c r="F28010" s="2" t="s">
        <v>21</v>
      </c>
      <c r="G28010" s="2" t="s">
        <v>19</v>
      </c>
      <c r="H28010" s="1" t="s">
        <v>1050</v>
      </c>
      <c r="I28010" s="8">
        <v>190</v>
      </c>
      <c r="J28010" s="8"/>
      <c r="K28010" s="8"/>
      <c r="L28010" s="8"/>
      <c r="M28010" s="8"/>
      <c r="N28010" s="8">
        <v>190</v>
      </c>
      <c r="O28010" s="8"/>
      <c r="P28010" s="8">
        <v>0</v>
      </c>
    </row>
    <row r="28011" spans="1:17" x14ac:dyDescent="0.25">
      <c r="A28011" s="37">
        <v>42608</v>
      </c>
      <c r="B28011" s="4">
        <f t="shared" si="1317"/>
        <v>35</v>
      </c>
      <c r="C28011" s="4">
        <f t="shared" si="1318"/>
        <v>8</v>
      </c>
      <c r="D28011" s="4">
        <f t="shared" si="1319"/>
        <v>2016</v>
      </c>
      <c r="E28011" s="2" t="s">
        <v>11</v>
      </c>
      <c r="F28011" s="2" t="s">
        <v>22</v>
      </c>
      <c r="G28011" s="2" t="s">
        <v>19</v>
      </c>
      <c r="H28011" s="1" t="s">
        <v>1050</v>
      </c>
      <c r="I28011" s="8">
        <v>610</v>
      </c>
      <c r="J28011" s="8"/>
      <c r="K28011" s="8">
        <v>310</v>
      </c>
      <c r="L28011" s="8"/>
      <c r="M28011" s="8"/>
      <c r="N28011" s="8">
        <v>300</v>
      </c>
      <c r="O28011" s="8"/>
      <c r="P28011" s="8">
        <v>0</v>
      </c>
    </row>
    <row r="28012" spans="1:17" x14ac:dyDescent="0.25">
      <c r="A28012" s="37">
        <v>42608</v>
      </c>
      <c r="B28012" s="4">
        <f t="shared" si="1317"/>
        <v>35</v>
      </c>
      <c r="C28012" s="4">
        <f t="shared" si="1318"/>
        <v>8</v>
      </c>
      <c r="D28012" s="4">
        <f t="shared" si="1319"/>
        <v>2016</v>
      </c>
      <c r="E28012" s="2" t="s">
        <v>11</v>
      </c>
      <c r="F28012" s="2" t="s">
        <v>23</v>
      </c>
      <c r="G28012" s="2" t="s">
        <v>19</v>
      </c>
      <c r="H28012" s="1" t="s">
        <v>1050</v>
      </c>
      <c r="I28012" s="8">
        <v>400</v>
      </c>
      <c r="J28012" s="8"/>
      <c r="K28012" s="8">
        <v>120</v>
      </c>
      <c r="L28012" s="8"/>
      <c r="M28012" s="8"/>
      <c r="N28012" s="8">
        <v>280</v>
      </c>
      <c r="O28012" s="8"/>
      <c r="P28012" s="8">
        <v>0</v>
      </c>
    </row>
    <row r="28013" spans="1:17" x14ac:dyDescent="0.25">
      <c r="A28013" s="37">
        <v>42608</v>
      </c>
      <c r="B28013" s="4">
        <f t="shared" si="1317"/>
        <v>35</v>
      </c>
      <c r="C28013" s="4">
        <f t="shared" si="1318"/>
        <v>8</v>
      </c>
      <c r="D28013" s="4">
        <f t="shared" si="1319"/>
        <v>2016</v>
      </c>
      <c r="E28013" s="2" t="s">
        <v>11</v>
      </c>
      <c r="F28013" s="2" t="s">
        <v>24</v>
      </c>
      <c r="G28013" s="2" t="s">
        <v>19</v>
      </c>
      <c r="H28013" s="1" t="s">
        <v>1050</v>
      </c>
      <c r="I28013" s="8">
        <v>379</v>
      </c>
      <c r="J28013" s="8"/>
      <c r="K28013" s="8">
        <v>125</v>
      </c>
      <c r="L28013" s="8"/>
      <c r="M28013" s="8"/>
      <c r="N28013" s="8">
        <v>254</v>
      </c>
      <c r="O28013" s="8"/>
      <c r="P28013" s="8">
        <v>0</v>
      </c>
    </row>
    <row r="28014" spans="1:17" x14ac:dyDescent="0.25">
      <c r="A28014" s="37">
        <v>42608</v>
      </c>
      <c r="B28014" s="4">
        <f t="shared" si="1317"/>
        <v>35</v>
      </c>
      <c r="C28014" s="4">
        <f t="shared" si="1318"/>
        <v>8</v>
      </c>
      <c r="D28014" s="4">
        <f t="shared" si="1319"/>
        <v>2016</v>
      </c>
      <c r="E28014" s="2" t="s">
        <v>11</v>
      </c>
      <c r="F28014" s="2" t="s">
        <v>1401</v>
      </c>
      <c r="G28014" s="2" t="s">
        <v>26</v>
      </c>
      <c r="H28014" s="1" t="s">
        <v>1050</v>
      </c>
      <c r="I28014" s="8">
        <v>600</v>
      </c>
      <c r="J28014" s="8"/>
      <c r="K28014" s="8">
        <v>270</v>
      </c>
      <c r="L28014" s="8"/>
      <c r="M28014" s="8"/>
      <c r="N28014" s="8">
        <v>330</v>
      </c>
      <c r="O28014" s="8"/>
      <c r="P28014" s="8">
        <v>0</v>
      </c>
    </row>
    <row r="28015" spans="1:17" x14ac:dyDescent="0.25">
      <c r="A28015" s="37">
        <v>42608</v>
      </c>
      <c r="B28015" s="4">
        <f t="shared" si="1317"/>
        <v>35</v>
      </c>
      <c r="C28015" s="4">
        <f t="shared" si="1318"/>
        <v>8</v>
      </c>
      <c r="D28015" s="4">
        <f t="shared" si="1319"/>
        <v>2016</v>
      </c>
      <c r="E28015" s="2" t="s">
        <v>11</v>
      </c>
      <c r="F28015" s="2" t="s">
        <v>28</v>
      </c>
      <c r="G28015" s="2" t="s">
        <v>26</v>
      </c>
      <c r="H28015" s="1" t="s">
        <v>1050</v>
      </c>
      <c r="I28015" s="8">
        <v>280</v>
      </c>
      <c r="J28015" s="8"/>
      <c r="K28015" s="8"/>
      <c r="L28015" s="8"/>
      <c r="M28015" s="8"/>
      <c r="N28015" s="8">
        <v>280</v>
      </c>
      <c r="O28015" s="8"/>
      <c r="P28015" s="8">
        <v>0</v>
      </c>
    </row>
    <row r="28016" spans="1:17" x14ac:dyDescent="0.25">
      <c r="A28016" s="37">
        <v>42608</v>
      </c>
      <c r="B28016" s="4">
        <f t="shared" si="1317"/>
        <v>35</v>
      </c>
      <c r="C28016" s="4">
        <f t="shared" si="1318"/>
        <v>8</v>
      </c>
      <c r="D28016" s="4">
        <f t="shared" si="1319"/>
        <v>2016</v>
      </c>
      <c r="E28016" s="2" t="s">
        <v>11</v>
      </c>
      <c r="F28016" s="2" t="s">
        <v>27</v>
      </c>
      <c r="G28016" s="2" t="s">
        <v>26</v>
      </c>
      <c r="H28016" s="1" t="s">
        <v>1050</v>
      </c>
      <c r="I28016" s="8">
        <v>460</v>
      </c>
      <c r="J28016" s="8"/>
      <c r="K28016" s="8">
        <v>320</v>
      </c>
      <c r="L28016" s="8"/>
      <c r="M28016" s="8"/>
      <c r="N28016" s="8">
        <v>140</v>
      </c>
      <c r="O28016" s="8"/>
      <c r="P28016" s="8">
        <v>0</v>
      </c>
    </row>
    <row r="28017" spans="1:17" x14ac:dyDescent="0.25">
      <c r="A28017" s="37">
        <v>42608</v>
      </c>
      <c r="B28017" s="4">
        <f t="shared" si="1317"/>
        <v>35</v>
      </c>
      <c r="C28017" s="4">
        <f t="shared" si="1318"/>
        <v>8</v>
      </c>
      <c r="D28017" s="4">
        <f t="shared" si="1319"/>
        <v>2016</v>
      </c>
      <c r="E28017" s="2" t="s">
        <v>11</v>
      </c>
      <c r="F28017" s="2" t="s">
        <v>29</v>
      </c>
      <c r="G28017" s="2" t="s">
        <v>30</v>
      </c>
      <c r="H28017" s="1" t="s">
        <v>1051</v>
      </c>
      <c r="I28017" s="8">
        <v>3</v>
      </c>
      <c r="J28017" s="8">
        <v>3</v>
      </c>
      <c r="K28017" s="8"/>
      <c r="L28017" s="8"/>
      <c r="M28017" s="8"/>
      <c r="N28017" s="8"/>
      <c r="O28017" s="8"/>
      <c r="P28017" s="8">
        <v>0</v>
      </c>
      <c r="Q28017" s="1" t="s">
        <v>1851</v>
      </c>
    </row>
    <row r="28018" spans="1:17" x14ac:dyDescent="0.25">
      <c r="A28018" s="37">
        <v>42608</v>
      </c>
      <c r="B28018" s="4">
        <f t="shared" si="1317"/>
        <v>35</v>
      </c>
      <c r="C28018" s="4">
        <f t="shared" si="1318"/>
        <v>8</v>
      </c>
      <c r="D28018" s="4">
        <f t="shared" si="1319"/>
        <v>2016</v>
      </c>
      <c r="E28018" s="2" t="s">
        <v>11</v>
      </c>
      <c r="F28018" s="2" t="s">
        <v>33</v>
      </c>
      <c r="G28018" s="2" t="s">
        <v>32</v>
      </c>
      <c r="H28018" s="1" t="s">
        <v>1051</v>
      </c>
      <c r="I28018" s="8">
        <v>23</v>
      </c>
      <c r="J28018" s="8">
        <v>2</v>
      </c>
      <c r="K28018" s="8">
        <v>15</v>
      </c>
      <c r="L28018" s="8"/>
      <c r="M28018" s="8"/>
      <c r="N28018" s="8">
        <v>6</v>
      </c>
      <c r="O28018" s="8"/>
      <c r="P28018" s="8">
        <v>0</v>
      </c>
      <c r="Q28018" s="1" t="s">
        <v>1852</v>
      </c>
    </row>
    <row r="28019" spans="1:17" x14ac:dyDescent="0.25">
      <c r="A28019" s="37">
        <v>42608</v>
      </c>
      <c r="B28019" s="4">
        <f t="shared" si="1317"/>
        <v>35</v>
      </c>
      <c r="C28019" s="4">
        <f t="shared" si="1318"/>
        <v>8</v>
      </c>
      <c r="D28019" s="4">
        <f t="shared" si="1319"/>
        <v>2016</v>
      </c>
      <c r="E28019" s="2" t="s">
        <v>11</v>
      </c>
      <c r="F28019" s="2" t="s">
        <v>34</v>
      </c>
      <c r="G28019" s="2" t="s">
        <v>35</v>
      </c>
      <c r="H28019" s="1" t="s">
        <v>1051</v>
      </c>
      <c r="I28019" s="8">
        <v>590</v>
      </c>
      <c r="J28019" s="8">
        <v>120</v>
      </c>
      <c r="K28019" s="8">
        <v>255</v>
      </c>
      <c r="L28019" s="8"/>
      <c r="M28019" s="8">
        <v>35</v>
      </c>
      <c r="N28019" s="8">
        <v>180</v>
      </c>
      <c r="O28019" s="8"/>
      <c r="P28019" s="8" t="s">
        <v>1853</v>
      </c>
      <c r="Q28019" s="1" t="s">
        <v>1854</v>
      </c>
    </row>
    <row r="28020" spans="1:17" x14ac:dyDescent="0.25">
      <c r="A28020" s="37">
        <v>42608</v>
      </c>
      <c r="B28020" s="4">
        <f t="shared" si="1317"/>
        <v>35</v>
      </c>
      <c r="C28020" s="4">
        <f t="shared" si="1318"/>
        <v>8</v>
      </c>
      <c r="D28020" s="4">
        <f t="shared" si="1319"/>
        <v>2016</v>
      </c>
      <c r="E28020" s="2" t="s">
        <v>11</v>
      </c>
      <c r="F28020" s="2" t="s">
        <v>27</v>
      </c>
      <c r="G28020" s="2" t="s">
        <v>36</v>
      </c>
      <c r="H28020" s="1" t="s">
        <v>1051</v>
      </c>
      <c r="I28020" s="8">
        <v>300</v>
      </c>
      <c r="J28020" s="8"/>
      <c r="K28020" s="8">
        <v>120</v>
      </c>
      <c r="L28020" s="8"/>
      <c r="M28020" s="8"/>
      <c r="N28020" s="8">
        <v>180</v>
      </c>
      <c r="O28020" s="8"/>
      <c r="P28020" s="8">
        <v>0</v>
      </c>
      <c r="Q28020" s="1" t="s">
        <v>1147</v>
      </c>
    </row>
    <row r="28021" spans="1:17" x14ac:dyDescent="0.25">
      <c r="A28021" s="37">
        <v>42608</v>
      </c>
      <c r="B28021" s="4">
        <f t="shared" si="1317"/>
        <v>35</v>
      </c>
      <c r="C28021" s="4">
        <f t="shared" si="1318"/>
        <v>8</v>
      </c>
      <c r="D28021" s="4">
        <f t="shared" si="1319"/>
        <v>2016</v>
      </c>
      <c r="E28021" s="2" t="s">
        <v>11</v>
      </c>
      <c r="F28021" s="2" t="s">
        <v>37</v>
      </c>
      <c r="G28021" s="2" t="s">
        <v>38</v>
      </c>
      <c r="H28021" s="1" t="s">
        <v>1051</v>
      </c>
      <c r="I28021" s="8">
        <v>255</v>
      </c>
      <c r="J28021" s="8"/>
      <c r="K28021" s="8">
        <v>130</v>
      </c>
      <c r="L28021" s="8"/>
      <c r="M28021" s="8"/>
      <c r="N28021" s="8">
        <v>125</v>
      </c>
      <c r="O28021" s="8"/>
      <c r="P28021" s="8">
        <v>0</v>
      </c>
    </row>
    <row r="28022" spans="1:17" x14ac:dyDescent="0.25">
      <c r="A28022" s="37">
        <v>42608</v>
      </c>
      <c r="B28022" s="4">
        <f t="shared" si="1317"/>
        <v>35</v>
      </c>
      <c r="C28022" s="4">
        <f t="shared" si="1318"/>
        <v>8</v>
      </c>
      <c r="D28022" s="4">
        <f t="shared" si="1319"/>
        <v>2016</v>
      </c>
      <c r="E28022" s="2" t="s">
        <v>40</v>
      </c>
      <c r="F28022" s="2" t="s">
        <v>41</v>
      </c>
      <c r="G28022" s="2" t="s">
        <v>42</v>
      </c>
      <c r="H28022" s="1" t="s">
        <v>1052</v>
      </c>
      <c r="I28022" s="8">
        <v>29</v>
      </c>
      <c r="J28022" s="8">
        <v>29</v>
      </c>
      <c r="K28022" s="8"/>
      <c r="L28022" s="8"/>
      <c r="M28022" s="8"/>
      <c r="N28022" s="8"/>
      <c r="O28022" s="8"/>
      <c r="P28022" s="8">
        <v>0</v>
      </c>
      <c r="Q28022" s="1" t="s">
        <v>1855</v>
      </c>
    </row>
    <row r="28023" spans="1:17" x14ac:dyDescent="0.25">
      <c r="A28023" s="37">
        <v>42608</v>
      </c>
      <c r="B28023" s="4">
        <f t="shared" si="1317"/>
        <v>35</v>
      </c>
      <c r="C28023" s="4">
        <f t="shared" si="1318"/>
        <v>8</v>
      </c>
      <c r="D28023" s="4">
        <f t="shared" si="1319"/>
        <v>2016</v>
      </c>
      <c r="E28023" s="2" t="s">
        <v>40</v>
      </c>
      <c r="F28023" s="2" t="s">
        <v>41</v>
      </c>
      <c r="G28023" s="2" t="s">
        <v>43</v>
      </c>
      <c r="H28023" s="1" t="s">
        <v>1052</v>
      </c>
      <c r="I28023" s="8">
        <v>8</v>
      </c>
      <c r="J28023" s="8">
        <v>8</v>
      </c>
      <c r="K28023" s="8"/>
      <c r="L28023" s="8"/>
      <c r="M28023" s="8"/>
      <c r="N28023" s="8"/>
      <c r="O28023" s="8"/>
      <c r="P28023" s="8">
        <v>0</v>
      </c>
    </row>
    <row r="28024" spans="1:17" x14ac:dyDescent="0.25">
      <c r="A28024" s="37">
        <v>42608</v>
      </c>
      <c r="B28024" s="4">
        <f t="shared" si="1317"/>
        <v>35</v>
      </c>
      <c r="C28024" s="4">
        <f t="shared" si="1318"/>
        <v>8</v>
      </c>
      <c r="D28024" s="4">
        <f t="shared" si="1319"/>
        <v>2016</v>
      </c>
      <c r="E28024" s="2" t="s">
        <v>40</v>
      </c>
      <c r="F28024" s="2" t="s">
        <v>44</v>
      </c>
      <c r="G28024" s="2" t="s">
        <v>45</v>
      </c>
      <c r="H28024" s="1" t="s">
        <v>1052</v>
      </c>
      <c r="I28024" s="8">
        <v>17</v>
      </c>
      <c r="J28024" s="8">
        <v>17</v>
      </c>
      <c r="K28024" s="8"/>
      <c r="L28024" s="8"/>
      <c r="M28024" s="8"/>
      <c r="N28024" s="8"/>
      <c r="O28024" s="8"/>
      <c r="P28024" s="8">
        <v>0</v>
      </c>
    </row>
    <row r="28025" spans="1:17" x14ac:dyDescent="0.25">
      <c r="A28025" s="37">
        <v>42608</v>
      </c>
      <c r="B28025" s="4">
        <f t="shared" si="1317"/>
        <v>35</v>
      </c>
      <c r="C28025" s="4">
        <f t="shared" si="1318"/>
        <v>8</v>
      </c>
      <c r="D28025" s="4">
        <f t="shared" si="1319"/>
        <v>2016</v>
      </c>
      <c r="E28025" s="2" t="s">
        <v>40</v>
      </c>
      <c r="F28025" s="2" t="s">
        <v>46</v>
      </c>
      <c r="G28025" s="2" t="s">
        <v>47</v>
      </c>
      <c r="H28025" s="1" t="s">
        <v>1052</v>
      </c>
      <c r="I28025" s="8">
        <v>1</v>
      </c>
      <c r="J28025" s="8">
        <v>1</v>
      </c>
      <c r="K28025" s="8"/>
      <c r="L28025" s="8"/>
      <c r="M28025" s="8"/>
      <c r="N28025" s="8"/>
      <c r="O28025" s="8"/>
      <c r="P28025" s="8">
        <v>0</v>
      </c>
    </row>
    <row r="28026" spans="1:17" x14ac:dyDescent="0.25">
      <c r="A28026" s="37">
        <v>42608</v>
      </c>
      <c r="B28026" s="4">
        <f t="shared" si="1317"/>
        <v>35</v>
      </c>
      <c r="C28026" s="4">
        <f t="shared" si="1318"/>
        <v>8</v>
      </c>
      <c r="D28026" s="4">
        <f t="shared" si="1319"/>
        <v>2016</v>
      </c>
      <c r="E28026" s="2" t="s">
        <v>40</v>
      </c>
      <c r="F28026" s="2" t="s">
        <v>48</v>
      </c>
      <c r="G28026" s="2" t="s">
        <v>49</v>
      </c>
      <c r="H28026" s="1" t="s">
        <v>1052</v>
      </c>
      <c r="I28026" s="8">
        <v>24</v>
      </c>
      <c r="J28026" s="8">
        <v>24</v>
      </c>
      <c r="K28026" s="8"/>
      <c r="L28026" s="8"/>
      <c r="M28026" s="8"/>
      <c r="N28026" s="8"/>
      <c r="O28026" s="8"/>
      <c r="P28026" s="8">
        <v>0</v>
      </c>
    </row>
    <row r="28027" spans="1:17" x14ac:dyDescent="0.25">
      <c r="A28027" s="37">
        <v>42608</v>
      </c>
      <c r="B28027" s="4">
        <f t="shared" si="1317"/>
        <v>35</v>
      </c>
      <c r="C28027" s="4">
        <f t="shared" si="1318"/>
        <v>8</v>
      </c>
      <c r="D28027" s="4">
        <f t="shared" si="1319"/>
        <v>2016</v>
      </c>
      <c r="E28027" s="2" t="s">
        <v>40</v>
      </c>
      <c r="F28027" s="2" t="s">
        <v>48</v>
      </c>
      <c r="G28027" s="2" t="s">
        <v>50</v>
      </c>
      <c r="H28027" s="1" t="s">
        <v>1052</v>
      </c>
      <c r="I28027" s="8">
        <v>0</v>
      </c>
      <c r="J28027" s="8">
        <v>0</v>
      </c>
      <c r="K28027" s="8"/>
      <c r="L28027" s="8"/>
      <c r="M28027" s="8"/>
      <c r="N28027" s="8"/>
      <c r="O28027" s="8"/>
      <c r="P28027" s="8">
        <v>0</v>
      </c>
      <c r="Q28027" s="1" t="s">
        <v>1067</v>
      </c>
    </row>
    <row r="28028" spans="1:17" x14ac:dyDescent="0.25">
      <c r="A28028" s="37">
        <v>42608</v>
      </c>
      <c r="B28028" s="4">
        <f t="shared" si="1317"/>
        <v>35</v>
      </c>
      <c r="C28028" s="4">
        <f t="shared" si="1318"/>
        <v>8</v>
      </c>
      <c r="D28028" s="4">
        <f t="shared" si="1319"/>
        <v>2016</v>
      </c>
      <c r="E28028" s="2" t="s">
        <v>40</v>
      </c>
      <c r="F28028" s="2" t="s">
        <v>48</v>
      </c>
      <c r="G28028" s="2" t="s">
        <v>51</v>
      </c>
      <c r="H28028" s="1" t="s">
        <v>1052</v>
      </c>
      <c r="I28028" s="8">
        <v>27</v>
      </c>
      <c r="J28028" s="8">
        <v>27</v>
      </c>
      <c r="K28028" s="8"/>
      <c r="L28028" s="8"/>
      <c r="M28028" s="8"/>
      <c r="N28028" s="8"/>
      <c r="O28028" s="8"/>
      <c r="P28028" s="8">
        <v>0</v>
      </c>
    </row>
    <row r="28029" spans="1:17" x14ac:dyDescent="0.25">
      <c r="A28029" s="37">
        <v>42608</v>
      </c>
      <c r="B28029" s="4">
        <f t="shared" si="1317"/>
        <v>35</v>
      </c>
      <c r="C28029" s="4">
        <f t="shared" si="1318"/>
        <v>8</v>
      </c>
      <c r="D28029" s="4">
        <f t="shared" si="1319"/>
        <v>2016</v>
      </c>
      <c r="E28029" s="2" t="s">
        <v>40</v>
      </c>
      <c r="F28029" s="2" t="s">
        <v>52</v>
      </c>
      <c r="G28029" s="2" t="s">
        <v>1059</v>
      </c>
      <c r="H28029" s="1" t="s">
        <v>1052</v>
      </c>
      <c r="I28029" s="8">
        <v>17</v>
      </c>
      <c r="J28029" s="8">
        <v>17</v>
      </c>
      <c r="K28029" s="8"/>
      <c r="L28029" s="8"/>
      <c r="M28029" s="8"/>
      <c r="N28029" s="8"/>
      <c r="O28029" s="8"/>
      <c r="P28029" s="8">
        <v>0</v>
      </c>
    </row>
    <row r="28030" spans="1:17" x14ac:dyDescent="0.25">
      <c r="A28030" s="37">
        <v>42608</v>
      </c>
      <c r="B28030" s="4">
        <f t="shared" si="1317"/>
        <v>35</v>
      </c>
      <c r="C28030" s="4">
        <f t="shared" si="1318"/>
        <v>8</v>
      </c>
      <c r="D28030" s="4">
        <f t="shared" si="1319"/>
        <v>2016</v>
      </c>
      <c r="E28030" s="2" t="s">
        <v>40</v>
      </c>
      <c r="F28030" s="2" t="s">
        <v>1401</v>
      </c>
      <c r="G28030" s="2" t="s">
        <v>56</v>
      </c>
      <c r="H28030" s="1" t="s">
        <v>1052</v>
      </c>
      <c r="I28030" s="8">
        <v>12</v>
      </c>
      <c r="J28030" s="8"/>
      <c r="K28030" s="8"/>
      <c r="L28030" s="8"/>
      <c r="M28030" s="8"/>
      <c r="N28030" s="8">
        <v>12</v>
      </c>
      <c r="O28030" s="8"/>
      <c r="P28030" s="8">
        <v>0</v>
      </c>
    </row>
    <row r="28031" spans="1:17" x14ac:dyDescent="0.25">
      <c r="A28031" s="37">
        <v>42608</v>
      </c>
      <c r="B28031" s="4">
        <f t="shared" si="1317"/>
        <v>35</v>
      </c>
      <c r="C28031" s="4">
        <f t="shared" si="1318"/>
        <v>8</v>
      </c>
      <c r="D28031" s="4">
        <f t="shared" si="1319"/>
        <v>2016</v>
      </c>
      <c r="E28031" s="2" t="s">
        <v>40</v>
      </c>
      <c r="F28031" s="2" t="s">
        <v>57</v>
      </c>
      <c r="G28031" s="2" t="s">
        <v>58</v>
      </c>
      <c r="H28031" s="1" t="s">
        <v>1052</v>
      </c>
      <c r="I28031" s="8">
        <v>45</v>
      </c>
      <c r="J28031" s="8"/>
      <c r="K28031" s="8">
        <v>45</v>
      </c>
      <c r="L28031" s="8"/>
      <c r="M28031" s="8"/>
      <c r="N28031" s="8"/>
      <c r="O28031" s="8"/>
      <c r="P28031" s="8">
        <v>0</v>
      </c>
    </row>
    <row r="28032" spans="1:17" x14ac:dyDescent="0.25">
      <c r="A28032" s="37">
        <v>42608</v>
      </c>
      <c r="B28032" s="4">
        <f t="shared" si="1317"/>
        <v>35</v>
      </c>
      <c r="C28032" s="4">
        <f t="shared" si="1318"/>
        <v>8</v>
      </c>
      <c r="D28032" s="4">
        <f t="shared" si="1319"/>
        <v>2016</v>
      </c>
      <c r="E28032" s="2" t="s">
        <v>40</v>
      </c>
      <c r="F28032" s="2" t="s">
        <v>1060</v>
      </c>
      <c r="G28032" s="2" t="s">
        <v>60</v>
      </c>
      <c r="H28032" s="1" t="s">
        <v>1052</v>
      </c>
      <c r="I28032" s="8">
        <v>26</v>
      </c>
      <c r="J28032" s="8"/>
      <c r="K28032" s="8">
        <v>26</v>
      </c>
      <c r="L28032" s="8"/>
      <c r="M28032" s="8"/>
      <c r="N28032" s="8"/>
      <c r="O28032" s="8"/>
      <c r="P28032" s="8">
        <v>0</v>
      </c>
    </row>
    <row r="28033" spans="1:17" x14ac:dyDescent="0.25">
      <c r="A28033" s="37">
        <v>42608</v>
      </c>
      <c r="B28033" s="4">
        <f t="shared" si="1317"/>
        <v>35</v>
      </c>
      <c r="C28033" s="4">
        <f t="shared" si="1318"/>
        <v>8</v>
      </c>
      <c r="D28033" s="4">
        <f t="shared" si="1319"/>
        <v>2016</v>
      </c>
      <c r="E28033" s="2" t="s">
        <v>40</v>
      </c>
      <c r="F28033" s="2" t="s">
        <v>61</v>
      </c>
      <c r="G28033" s="2" t="s">
        <v>62</v>
      </c>
      <c r="H28033" s="1" t="s">
        <v>1052</v>
      </c>
      <c r="I28033" s="8">
        <v>23</v>
      </c>
      <c r="J28033" s="8"/>
      <c r="K28033" s="8">
        <v>22</v>
      </c>
      <c r="L28033" s="8"/>
      <c r="M28033" s="8"/>
      <c r="N28033" s="8">
        <v>1</v>
      </c>
      <c r="O28033" s="8"/>
      <c r="P28033" s="8">
        <v>0</v>
      </c>
    </row>
    <row r="28034" spans="1:17" x14ac:dyDescent="0.25">
      <c r="A28034" s="37">
        <v>42608</v>
      </c>
      <c r="B28034" s="4">
        <f t="shared" si="1317"/>
        <v>35</v>
      </c>
      <c r="C28034" s="4">
        <f t="shared" si="1318"/>
        <v>8</v>
      </c>
      <c r="D28034" s="4">
        <f t="shared" si="1319"/>
        <v>2016</v>
      </c>
      <c r="E28034" s="2" t="s">
        <v>40</v>
      </c>
      <c r="F28034" s="2" t="s">
        <v>1061</v>
      </c>
      <c r="G28034" s="2" t="s">
        <v>64</v>
      </c>
      <c r="H28034" s="1" t="s">
        <v>1052</v>
      </c>
      <c r="I28034" s="8">
        <v>67</v>
      </c>
      <c r="J28034" s="8"/>
      <c r="K28034" s="8">
        <v>54</v>
      </c>
      <c r="L28034" s="8"/>
      <c r="M28034" s="8"/>
      <c r="N28034" s="8">
        <v>13</v>
      </c>
      <c r="O28034" s="8"/>
      <c r="P28034" s="8">
        <v>0</v>
      </c>
    </row>
    <row r="28035" spans="1:17" x14ac:dyDescent="0.25">
      <c r="A28035" s="37">
        <v>42608</v>
      </c>
      <c r="B28035" s="4">
        <f t="shared" si="1317"/>
        <v>35</v>
      </c>
      <c r="C28035" s="4">
        <f t="shared" si="1318"/>
        <v>8</v>
      </c>
      <c r="D28035" s="4">
        <f t="shared" si="1319"/>
        <v>2016</v>
      </c>
      <c r="E28035" s="2" t="s">
        <v>40</v>
      </c>
      <c r="F28035" s="2" t="s">
        <v>1062</v>
      </c>
      <c r="G28035" s="2" t="s">
        <v>1063</v>
      </c>
      <c r="H28035" s="1" t="s">
        <v>1052</v>
      </c>
      <c r="I28035" s="8">
        <v>0</v>
      </c>
      <c r="J28035" s="8"/>
      <c r="K28035" s="8"/>
      <c r="L28035" s="8"/>
      <c r="M28035" s="8"/>
      <c r="N28035" s="8"/>
      <c r="O28035" s="8"/>
      <c r="P28035" s="8">
        <v>0</v>
      </c>
      <c r="Q28035" s="1" t="s">
        <v>1067</v>
      </c>
    </row>
    <row r="28036" spans="1:17" x14ac:dyDescent="0.25">
      <c r="A28036" s="37">
        <v>42608</v>
      </c>
      <c r="B28036" s="4">
        <f t="shared" si="1317"/>
        <v>35</v>
      </c>
      <c r="C28036" s="4">
        <f t="shared" si="1318"/>
        <v>8</v>
      </c>
      <c r="D28036" s="4">
        <f t="shared" si="1319"/>
        <v>2016</v>
      </c>
      <c r="E28036" s="2" t="s">
        <v>65</v>
      </c>
      <c r="F28036" s="2" t="s">
        <v>66</v>
      </c>
      <c r="G28036" s="2"/>
      <c r="H28036" s="1" t="s">
        <v>1052</v>
      </c>
      <c r="I28036" s="8">
        <v>494</v>
      </c>
      <c r="J28036" s="8">
        <v>83</v>
      </c>
      <c r="K28036" s="8">
        <v>179</v>
      </c>
      <c r="L28036" s="8"/>
      <c r="M28036" s="8">
        <v>119</v>
      </c>
      <c r="N28036" s="8">
        <v>113</v>
      </c>
      <c r="O28036" s="8"/>
      <c r="P28036" s="8">
        <v>0</v>
      </c>
    </row>
    <row r="28037" spans="1:17" x14ac:dyDescent="0.25">
      <c r="A28037" s="37">
        <v>42608</v>
      </c>
      <c r="B28037" s="4">
        <f t="shared" si="1317"/>
        <v>35</v>
      </c>
      <c r="C28037" s="4">
        <f t="shared" si="1318"/>
        <v>8</v>
      </c>
      <c r="D28037" s="4">
        <f t="shared" si="1319"/>
        <v>2016</v>
      </c>
      <c r="E28037" s="2" t="s">
        <v>65</v>
      </c>
      <c r="F28037" s="2" t="s">
        <v>68</v>
      </c>
      <c r="G28037" s="2"/>
      <c r="H28037" s="1" t="s">
        <v>1052</v>
      </c>
      <c r="I28037" s="8">
        <v>0</v>
      </c>
      <c r="J28037" s="8"/>
      <c r="K28037" s="8"/>
      <c r="L28037" s="8"/>
      <c r="M28037" s="8"/>
      <c r="N28037" s="8"/>
      <c r="O28037" s="8"/>
      <c r="P28037" s="8">
        <v>0</v>
      </c>
      <c r="Q28037" s="1" t="s">
        <v>1268</v>
      </c>
    </row>
    <row r="28038" spans="1:17" x14ac:dyDescent="0.25">
      <c r="A28038" s="37">
        <v>42608</v>
      </c>
      <c r="B28038" s="4">
        <f t="shared" si="1317"/>
        <v>35</v>
      </c>
      <c r="C28038" s="4">
        <f t="shared" si="1318"/>
        <v>8</v>
      </c>
      <c r="D28038" s="4">
        <f t="shared" si="1319"/>
        <v>2016</v>
      </c>
      <c r="E28038" s="2" t="s">
        <v>65</v>
      </c>
      <c r="F28038" s="2" t="s">
        <v>69</v>
      </c>
      <c r="G28038" s="2"/>
      <c r="H28038" s="1" t="s">
        <v>1052</v>
      </c>
      <c r="I28038" s="8">
        <v>8</v>
      </c>
      <c r="J28038" s="8"/>
      <c r="K28038" s="8"/>
      <c r="L28038" s="8"/>
      <c r="M28038" s="8"/>
      <c r="N28038" s="8"/>
      <c r="O28038" s="8">
        <v>8</v>
      </c>
      <c r="P28038" s="8">
        <v>0</v>
      </c>
    </row>
    <row r="28039" spans="1:17" x14ac:dyDescent="0.25">
      <c r="A28039" s="37">
        <v>42608</v>
      </c>
      <c r="B28039" s="4">
        <f t="shared" si="1317"/>
        <v>35</v>
      </c>
      <c r="C28039" s="4">
        <f t="shared" si="1318"/>
        <v>8</v>
      </c>
      <c r="D28039" s="4">
        <f t="shared" si="1319"/>
        <v>2016</v>
      </c>
      <c r="E28039" s="2" t="s">
        <v>65</v>
      </c>
      <c r="F28039" s="2" t="s">
        <v>70</v>
      </c>
      <c r="G28039" s="2"/>
      <c r="H28039" s="1" t="s">
        <v>1052</v>
      </c>
      <c r="I28039" s="8">
        <v>176</v>
      </c>
      <c r="J28039" s="8">
        <v>41</v>
      </c>
      <c r="K28039" s="8">
        <v>40</v>
      </c>
      <c r="L28039" s="8"/>
      <c r="M28039" s="8">
        <v>35</v>
      </c>
      <c r="N28039" s="8">
        <v>60</v>
      </c>
      <c r="O28039" s="8"/>
      <c r="P28039" s="8">
        <v>0</v>
      </c>
    </row>
    <row r="28040" spans="1:17" x14ac:dyDescent="0.25">
      <c r="A28040" s="37">
        <v>42608</v>
      </c>
      <c r="B28040" s="4">
        <f t="shared" si="1317"/>
        <v>35</v>
      </c>
      <c r="C28040" s="4">
        <f t="shared" si="1318"/>
        <v>8</v>
      </c>
      <c r="D28040" s="4">
        <f t="shared" si="1319"/>
        <v>2016</v>
      </c>
      <c r="E28040" s="2" t="s">
        <v>71</v>
      </c>
      <c r="F28040" s="2" t="s">
        <v>72</v>
      </c>
      <c r="G28040" s="2"/>
      <c r="H28040" s="1" t="s">
        <v>1052</v>
      </c>
      <c r="I28040" s="8">
        <v>165</v>
      </c>
      <c r="J28040" s="8"/>
      <c r="K28040" s="8">
        <v>46</v>
      </c>
      <c r="L28040" s="8"/>
      <c r="M28040" s="8"/>
      <c r="N28040" s="8">
        <v>119</v>
      </c>
      <c r="O28040" s="8"/>
      <c r="P28040" s="8" t="s">
        <v>1856</v>
      </c>
      <c r="Q28040" s="1" t="s">
        <v>1857</v>
      </c>
    </row>
    <row r="28041" spans="1:17" x14ac:dyDescent="0.25">
      <c r="A28041" s="37">
        <v>42608</v>
      </c>
      <c r="B28041" s="4">
        <f t="shared" si="1317"/>
        <v>35</v>
      </c>
      <c r="C28041" s="4">
        <f t="shared" si="1318"/>
        <v>8</v>
      </c>
      <c r="D28041" s="4">
        <f t="shared" si="1319"/>
        <v>2016</v>
      </c>
      <c r="E28041" s="2" t="s">
        <v>71</v>
      </c>
      <c r="F28041" s="2" t="s">
        <v>74</v>
      </c>
      <c r="G28041" s="2"/>
      <c r="H28041" s="1" t="s">
        <v>1052</v>
      </c>
      <c r="I28041" s="8">
        <v>226</v>
      </c>
      <c r="J28041" s="8">
        <v>47</v>
      </c>
      <c r="K28041" s="8">
        <v>119</v>
      </c>
      <c r="L28041" s="8"/>
      <c r="M28041" s="8"/>
      <c r="N28041" s="8">
        <v>60</v>
      </c>
      <c r="O28041" s="8"/>
      <c r="P28041" s="8" t="s">
        <v>1858</v>
      </c>
      <c r="Q28041" s="1" t="s">
        <v>1139</v>
      </c>
    </row>
    <row r="28042" spans="1:17" x14ac:dyDescent="0.25">
      <c r="A28042" s="37">
        <v>42608</v>
      </c>
      <c r="B28042" s="4">
        <f t="shared" si="1317"/>
        <v>35</v>
      </c>
      <c r="C28042" s="4">
        <f t="shared" si="1318"/>
        <v>8</v>
      </c>
      <c r="D28042" s="4">
        <f t="shared" si="1319"/>
        <v>2016</v>
      </c>
      <c r="E28042" s="2" t="s">
        <v>71</v>
      </c>
      <c r="F28042" s="2" t="s">
        <v>75</v>
      </c>
      <c r="G28042" s="2"/>
      <c r="H28042" s="1" t="s">
        <v>1052</v>
      </c>
      <c r="I28042" s="8">
        <v>52</v>
      </c>
      <c r="J28042" s="8"/>
      <c r="K28042" s="8"/>
      <c r="L28042" s="8"/>
      <c r="M28042" s="8"/>
      <c r="N28042" s="8">
        <v>52</v>
      </c>
      <c r="O28042" s="8"/>
      <c r="P28042" s="8" t="s">
        <v>1859</v>
      </c>
    </row>
    <row r="28043" spans="1:17" x14ac:dyDescent="0.25">
      <c r="A28043" s="37">
        <v>42608</v>
      </c>
      <c r="B28043" s="4">
        <f t="shared" si="1317"/>
        <v>35</v>
      </c>
      <c r="C28043" s="4">
        <f t="shared" si="1318"/>
        <v>8</v>
      </c>
      <c r="D28043" s="4">
        <f t="shared" si="1319"/>
        <v>2016</v>
      </c>
      <c r="E28043" s="2" t="s">
        <v>71</v>
      </c>
      <c r="F28043" s="2" t="s">
        <v>76</v>
      </c>
      <c r="G28043" s="2"/>
      <c r="H28043" s="1" t="s">
        <v>1052</v>
      </c>
      <c r="I28043" s="8">
        <v>130</v>
      </c>
      <c r="J28043" s="8">
        <v>85</v>
      </c>
      <c r="K28043" s="8">
        <v>45</v>
      </c>
      <c r="L28043" s="8"/>
      <c r="M28043" s="8"/>
      <c r="N28043" s="8"/>
      <c r="O28043" s="8"/>
      <c r="P28043" s="8" t="s">
        <v>1860</v>
      </c>
    </row>
    <row r="28044" spans="1:17" x14ac:dyDescent="0.25">
      <c r="A28044" s="37">
        <v>42608</v>
      </c>
      <c r="B28044" s="4">
        <f t="shared" si="1317"/>
        <v>35</v>
      </c>
      <c r="C28044" s="4">
        <f t="shared" si="1318"/>
        <v>8</v>
      </c>
      <c r="D28044" s="4">
        <f t="shared" si="1319"/>
        <v>2016</v>
      </c>
      <c r="E28044" s="2" t="s">
        <v>71</v>
      </c>
      <c r="F28044" s="2" t="s">
        <v>77</v>
      </c>
      <c r="G28044" s="2"/>
      <c r="H28044" s="1" t="s">
        <v>1052</v>
      </c>
      <c r="I28044" s="8">
        <v>140</v>
      </c>
      <c r="J28044" s="8">
        <v>21</v>
      </c>
      <c r="K28044" s="8">
        <v>99</v>
      </c>
      <c r="L28044" s="8">
        <v>20</v>
      </c>
      <c r="M28044" s="8"/>
      <c r="N28044" s="8"/>
      <c r="O28044" s="8"/>
      <c r="P28044" s="8" t="s">
        <v>1861</v>
      </c>
      <c r="Q28044" s="1" t="s">
        <v>1258</v>
      </c>
    </row>
    <row r="28045" spans="1:17" x14ac:dyDescent="0.25">
      <c r="A28045" s="37">
        <v>42611</v>
      </c>
      <c r="B28045" s="4">
        <f t="shared" si="1317"/>
        <v>36</v>
      </c>
      <c r="C28045" s="4">
        <f t="shared" si="1318"/>
        <v>8</v>
      </c>
      <c r="D28045" s="4">
        <f t="shared" si="1319"/>
        <v>2016</v>
      </c>
      <c r="E28045" s="2" t="s">
        <v>11</v>
      </c>
      <c r="F28045" s="2" t="s">
        <v>12</v>
      </c>
      <c r="G28045" s="2" t="s">
        <v>13</v>
      </c>
      <c r="H28045" s="1" t="s">
        <v>1050</v>
      </c>
      <c r="I28045" s="8">
        <v>180</v>
      </c>
      <c r="J28045" s="8"/>
      <c r="K28045" s="8">
        <v>90</v>
      </c>
      <c r="L28045" s="8"/>
      <c r="M28045" s="8"/>
      <c r="N28045" s="8">
        <v>90</v>
      </c>
      <c r="O28045" s="8"/>
      <c r="P28045" s="8">
        <v>0</v>
      </c>
    </row>
    <row r="28046" spans="1:17" x14ac:dyDescent="0.25">
      <c r="A28046" s="37">
        <v>42611</v>
      </c>
      <c r="B28046" s="4">
        <f t="shared" si="1317"/>
        <v>36</v>
      </c>
      <c r="C28046" s="4">
        <f t="shared" si="1318"/>
        <v>8</v>
      </c>
      <c r="D28046" s="4">
        <f t="shared" si="1319"/>
        <v>2016</v>
      </c>
      <c r="E28046" s="2" t="s">
        <v>11</v>
      </c>
      <c r="F28046" s="2" t="s">
        <v>14</v>
      </c>
      <c r="G28046" s="2" t="s">
        <v>15</v>
      </c>
      <c r="H28046" s="1" t="s">
        <v>1050</v>
      </c>
      <c r="I28046" s="8">
        <v>0</v>
      </c>
      <c r="J28046" s="8"/>
      <c r="K28046" s="8"/>
      <c r="L28046" s="8"/>
      <c r="M28046" s="8"/>
      <c r="N28046" s="8"/>
      <c r="O28046" s="8"/>
      <c r="P28046" s="8">
        <v>0</v>
      </c>
    </row>
    <row r="28047" spans="1:17" x14ac:dyDescent="0.25">
      <c r="A28047" s="37">
        <v>42611</v>
      </c>
      <c r="B28047" s="4">
        <f t="shared" si="1317"/>
        <v>36</v>
      </c>
      <c r="C28047" s="4">
        <f t="shared" si="1318"/>
        <v>8</v>
      </c>
      <c r="D28047" s="4">
        <f t="shared" si="1319"/>
        <v>2016</v>
      </c>
      <c r="E28047" s="2" t="s">
        <v>11</v>
      </c>
      <c r="F28047" s="2" t="s">
        <v>16</v>
      </c>
      <c r="G28047" s="2" t="s">
        <v>15</v>
      </c>
      <c r="H28047" s="1" t="s">
        <v>1050</v>
      </c>
      <c r="I28047" s="8">
        <v>343</v>
      </c>
      <c r="J28047" s="8"/>
      <c r="K28047" s="8">
        <v>28</v>
      </c>
      <c r="L28047" s="8"/>
      <c r="M28047" s="8"/>
      <c r="N28047" s="8">
        <v>315</v>
      </c>
      <c r="O28047" s="8"/>
      <c r="P28047" s="8">
        <v>0</v>
      </c>
    </row>
    <row r="28048" spans="1:17" x14ac:dyDescent="0.25">
      <c r="A28048" s="37">
        <v>42611</v>
      </c>
      <c r="B28048" s="4">
        <f t="shared" si="1317"/>
        <v>36</v>
      </c>
      <c r="C28048" s="4">
        <f t="shared" si="1318"/>
        <v>8</v>
      </c>
      <c r="D28048" s="4">
        <f t="shared" si="1319"/>
        <v>2016</v>
      </c>
      <c r="E28048" s="2" t="s">
        <v>11</v>
      </c>
      <c r="F28048" s="2" t="s">
        <v>17</v>
      </c>
      <c r="G28048" s="2" t="s">
        <v>15</v>
      </c>
      <c r="H28048" s="1" t="s">
        <v>1050</v>
      </c>
      <c r="I28048" s="8">
        <v>101</v>
      </c>
      <c r="J28048" s="8">
        <v>27</v>
      </c>
      <c r="K28048" s="8">
        <v>64</v>
      </c>
      <c r="L28048" s="8"/>
      <c r="M28048" s="8"/>
      <c r="N28048" s="8">
        <v>10</v>
      </c>
      <c r="O28048" s="8"/>
      <c r="P28048" s="8">
        <v>0</v>
      </c>
    </row>
    <row r="28049" spans="1:17" x14ac:dyDescent="0.25">
      <c r="A28049" s="37">
        <v>42611</v>
      </c>
      <c r="B28049" s="4">
        <f t="shared" si="1317"/>
        <v>36</v>
      </c>
      <c r="C28049" s="4">
        <f t="shared" si="1318"/>
        <v>8</v>
      </c>
      <c r="D28049" s="4">
        <f t="shared" si="1319"/>
        <v>2016</v>
      </c>
      <c r="E28049" s="2" t="s">
        <v>11</v>
      </c>
      <c r="F28049" s="2" t="s">
        <v>18</v>
      </c>
      <c r="G28049" s="2" t="s">
        <v>19</v>
      </c>
      <c r="H28049" s="1" t="s">
        <v>1050</v>
      </c>
      <c r="I28049" s="8">
        <v>120</v>
      </c>
      <c r="J28049" s="8"/>
      <c r="K28049" s="8">
        <v>70</v>
      </c>
      <c r="L28049" s="8"/>
      <c r="M28049" s="8"/>
      <c r="N28049" s="8">
        <v>50</v>
      </c>
      <c r="O28049" s="8"/>
      <c r="P28049" s="8">
        <v>0</v>
      </c>
    </row>
    <row r="28050" spans="1:17" x14ac:dyDescent="0.25">
      <c r="A28050" s="37">
        <v>42611</v>
      </c>
      <c r="B28050" s="4">
        <f t="shared" si="1317"/>
        <v>36</v>
      </c>
      <c r="C28050" s="4">
        <f t="shared" si="1318"/>
        <v>8</v>
      </c>
      <c r="D28050" s="4">
        <f t="shared" si="1319"/>
        <v>2016</v>
      </c>
      <c r="E28050" s="2" t="s">
        <v>11</v>
      </c>
      <c r="F28050" s="2" t="s">
        <v>20</v>
      </c>
      <c r="G28050" s="2" t="s">
        <v>19</v>
      </c>
      <c r="H28050" s="1" t="s">
        <v>1050</v>
      </c>
      <c r="I28050" s="8">
        <v>161</v>
      </c>
      <c r="J28050" s="8"/>
      <c r="K28050" s="8">
        <v>140</v>
      </c>
      <c r="L28050" s="8">
        <v>21</v>
      </c>
      <c r="M28050" s="8"/>
      <c r="N28050" s="8"/>
      <c r="O28050" s="8"/>
      <c r="P28050" s="8">
        <v>0</v>
      </c>
    </row>
    <row r="28051" spans="1:17" x14ac:dyDescent="0.25">
      <c r="A28051" s="37">
        <v>42611</v>
      </c>
      <c r="B28051" s="4">
        <f t="shared" si="1317"/>
        <v>36</v>
      </c>
      <c r="C28051" s="4">
        <f t="shared" si="1318"/>
        <v>8</v>
      </c>
      <c r="D28051" s="4">
        <f t="shared" si="1319"/>
        <v>2016</v>
      </c>
      <c r="E28051" s="2" t="s">
        <v>11</v>
      </c>
      <c r="F28051" s="2" t="s">
        <v>21</v>
      </c>
      <c r="G28051" s="2" t="s">
        <v>19</v>
      </c>
      <c r="H28051" s="1" t="s">
        <v>1050</v>
      </c>
      <c r="I28051" s="8">
        <v>25</v>
      </c>
      <c r="J28051" s="8"/>
      <c r="K28051" s="8"/>
      <c r="L28051" s="8"/>
      <c r="M28051" s="8"/>
      <c r="N28051" s="8">
        <v>25</v>
      </c>
      <c r="O28051" s="8"/>
      <c r="P28051" s="8">
        <v>0</v>
      </c>
    </row>
    <row r="28052" spans="1:17" x14ac:dyDescent="0.25">
      <c r="A28052" s="37">
        <v>42611</v>
      </c>
      <c r="B28052" s="4">
        <f t="shared" si="1317"/>
        <v>36</v>
      </c>
      <c r="C28052" s="4">
        <f t="shared" si="1318"/>
        <v>8</v>
      </c>
      <c r="D28052" s="4">
        <f t="shared" si="1319"/>
        <v>2016</v>
      </c>
      <c r="E28052" s="2" t="s">
        <v>11</v>
      </c>
      <c r="F28052" s="2" t="s">
        <v>22</v>
      </c>
      <c r="G28052" s="2" t="s">
        <v>19</v>
      </c>
      <c r="H28052" s="1" t="s">
        <v>1050</v>
      </c>
      <c r="I28052" s="8">
        <v>285</v>
      </c>
      <c r="J28052" s="8">
        <v>15</v>
      </c>
      <c r="K28052" s="8">
        <v>120</v>
      </c>
      <c r="L28052" s="8"/>
      <c r="M28052" s="8"/>
      <c r="N28052" s="8">
        <v>150</v>
      </c>
      <c r="O28052" s="8"/>
      <c r="P28052" s="8">
        <v>0</v>
      </c>
    </row>
    <row r="28053" spans="1:17" x14ac:dyDescent="0.25">
      <c r="A28053" s="37">
        <v>42611</v>
      </c>
      <c r="B28053" s="4">
        <f t="shared" si="1317"/>
        <v>36</v>
      </c>
      <c r="C28053" s="4">
        <f t="shared" si="1318"/>
        <v>8</v>
      </c>
      <c r="D28053" s="4">
        <f t="shared" si="1319"/>
        <v>2016</v>
      </c>
      <c r="E28053" s="2" t="s">
        <v>11</v>
      </c>
      <c r="F28053" s="2" t="s">
        <v>23</v>
      </c>
      <c r="G28053" s="2" t="s">
        <v>19</v>
      </c>
      <c r="H28053" s="1" t="s">
        <v>1050</v>
      </c>
      <c r="I28053" s="8">
        <v>125</v>
      </c>
      <c r="J28053" s="8"/>
      <c r="K28053" s="8"/>
      <c r="L28053" s="8"/>
      <c r="M28053" s="8"/>
      <c r="N28053" s="8">
        <v>125</v>
      </c>
      <c r="O28053" s="8"/>
      <c r="P28053" s="8">
        <v>0</v>
      </c>
    </row>
    <row r="28054" spans="1:17" x14ac:dyDescent="0.25">
      <c r="A28054" s="37">
        <v>42611</v>
      </c>
      <c r="B28054" s="4">
        <f t="shared" si="1317"/>
        <v>36</v>
      </c>
      <c r="C28054" s="4">
        <f t="shared" si="1318"/>
        <v>8</v>
      </c>
      <c r="D28054" s="4">
        <f t="shared" si="1319"/>
        <v>2016</v>
      </c>
      <c r="E28054" s="2" t="s">
        <v>11</v>
      </c>
      <c r="F28054" s="2" t="s">
        <v>24</v>
      </c>
      <c r="G28054" s="2" t="s">
        <v>19</v>
      </c>
      <c r="H28054" s="1" t="s">
        <v>1050</v>
      </c>
      <c r="I28054" s="8">
        <v>301</v>
      </c>
      <c r="J28054" s="8">
        <v>1</v>
      </c>
      <c r="K28054" s="8">
        <v>191</v>
      </c>
      <c r="L28054" s="8"/>
      <c r="M28054" s="8"/>
      <c r="N28054" s="8">
        <v>109</v>
      </c>
      <c r="O28054" s="8"/>
      <c r="P28054" s="8" t="s">
        <v>1862</v>
      </c>
    </row>
    <row r="28055" spans="1:17" x14ac:dyDescent="0.25">
      <c r="A28055" s="37">
        <v>42611</v>
      </c>
      <c r="B28055" s="4">
        <f t="shared" ref="B28055:B28118" si="1320">WEEKNUM(A28055)</f>
        <v>36</v>
      </c>
      <c r="C28055" s="4">
        <f t="shared" ref="C28055:C28118" si="1321">MONTH(A28055)</f>
        <v>8</v>
      </c>
      <c r="D28055" s="4">
        <f t="shared" ref="D28055:D28118" si="1322">YEAR(A28055)</f>
        <v>2016</v>
      </c>
      <c r="E28055" s="2" t="s">
        <v>11</v>
      </c>
      <c r="F28055" s="2" t="s">
        <v>1401</v>
      </c>
      <c r="G28055" s="2" t="s">
        <v>26</v>
      </c>
      <c r="H28055" s="1" t="s">
        <v>1050</v>
      </c>
      <c r="I28055" s="8">
        <v>329</v>
      </c>
      <c r="J28055" s="8"/>
      <c r="K28055" s="8">
        <v>182</v>
      </c>
      <c r="L28055" s="8"/>
      <c r="M28055" s="8"/>
      <c r="N28055" s="8">
        <v>147</v>
      </c>
      <c r="O28055" s="8"/>
      <c r="P28055" s="8">
        <v>0</v>
      </c>
    </row>
    <row r="28056" spans="1:17" x14ac:dyDescent="0.25">
      <c r="A28056" s="37">
        <v>42611</v>
      </c>
      <c r="B28056" s="4">
        <f t="shared" si="1320"/>
        <v>36</v>
      </c>
      <c r="C28056" s="4">
        <f t="shared" si="1321"/>
        <v>8</v>
      </c>
      <c r="D28056" s="4">
        <f t="shared" si="1322"/>
        <v>2016</v>
      </c>
      <c r="E28056" s="2" t="s">
        <v>11</v>
      </c>
      <c r="F28056" s="2" t="s">
        <v>28</v>
      </c>
      <c r="G28056" s="2" t="s">
        <v>26</v>
      </c>
      <c r="H28056" s="1" t="s">
        <v>1050</v>
      </c>
      <c r="I28056" s="8">
        <v>150</v>
      </c>
      <c r="J28056" s="8"/>
      <c r="K28056" s="8"/>
      <c r="L28056" s="8"/>
      <c r="M28056" s="8"/>
      <c r="N28056" s="8">
        <v>150</v>
      </c>
      <c r="O28056" s="8"/>
      <c r="P28056" s="8">
        <v>0</v>
      </c>
    </row>
    <row r="28057" spans="1:17" x14ac:dyDescent="0.25">
      <c r="A28057" s="37">
        <v>42611</v>
      </c>
      <c r="B28057" s="4">
        <f t="shared" si="1320"/>
        <v>36</v>
      </c>
      <c r="C28057" s="4">
        <f t="shared" si="1321"/>
        <v>8</v>
      </c>
      <c r="D28057" s="4">
        <f t="shared" si="1322"/>
        <v>2016</v>
      </c>
      <c r="E28057" s="2" t="s">
        <v>11</v>
      </c>
      <c r="F28057" s="2" t="s">
        <v>27</v>
      </c>
      <c r="G28057" s="2" t="s">
        <v>26</v>
      </c>
      <c r="H28057" s="1" t="s">
        <v>1050</v>
      </c>
      <c r="I28057" s="8">
        <v>190</v>
      </c>
      <c r="J28057" s="8"/>
      <c r="K28057" s="8">
        <v>120</v>
      </c>
      <c r="L28057" s="8"/>
      <c r="M28057" s="8"/>
      <c r="N28057" s="8">
        <v>70</v>
      </c>
      <c r="O28057" s="8"/>
      <c r="P28057" s="8">
        <v>0</v>
      </c>
    </row>
    <row r="28058" spans="1:17" x14ac:dyDescent="0.25">
      <c r="A28058" s="37">
        <v>42611</v>
      </c>
      <c r="B28058" s="4">
        <f t="shared" si="1320"/>
        <v>36</v>
      </c>
      <c r="C28058" s="4">
        <f t="shared" si="1321"/>
        <v>8</v>
      </c>
      <c r="D28058" s="4">
        <f t="shared" si="1322"/>
        <v>2016</v>
      </c>
      <c r="E28058" s="2" t="s">
        <v>11</v>
      </c>
      <c r="F28058" s="2" t="s">
        <v>29</v>
      </c>
      <c r="G28058" s="2" t="s">
        <v>30</v>
      </c>
      <c r="H28058" s="1" t="s">
        <v>1051</v>
      </c>
      <c r="I28058" s="8">
        <v>0</v>
      </c>
      <c r="J28058" s="8"/>
      <c r="K28058" s="8"/>
      <c r="L28058" s="8"/>
      <c r="M28058" s="8"/>
      <c r="N28058" s="8"/>
      <c r="O28058" s="8"/>
      <c r="P28058" s="8">
        <v>0</v>
      </c>
      <c r="Q28058" s="1" t="s">
        <v>1851</v>
      </c>
    </row>
    <row r="28059" spans="1:17" x14ac:dyDescent="0.25">
      <c r="A28059" s="37">
        <v>42611</v>
      </c>
      <c r="B28059" s="4">
        <f t="shared" si="1320"/>
        <v>36</v>
      </c>
      <c r="C28059" s="4">
        <f t="shared" si="1321"/>
        <v>8</v>
      </c>
      <c r="D28059" s="4">
        <f t="shared" si="1322"/>
        <v>2016</v>
      </c>
      <c r="E28059" s="2" t="s">
        <v>11</v>
      </c>
      <c r="F28059" s="2" t="s">
        <v>33</v>
      </c>
      <c r="G28059" s="2" t="s">
        <v>32</v>
      </c>
      <c r="H28059" s="1" t="s">
        <v>1051</v>
      </c>
      <c r="I28059" s="8">
        <v>33</v>
      </c>
      <c r="J28059" s="8"/>
      <c r="K28059" s="8">
        <v>24</v>
      </c>
      <c r="L28059" s="8">
        <v>1</v>
      </c>
      <c r="M28059" s="8"/>
      <c r="N28059" s="8">
        <v>8</v>
      </c>
      <c r="O28059" s="8"/>
      <c r="P28059" s="8">
        <v>0</v>
      </c>
      <c r="Q28059" s="1" t="s">
        <v>1863</v>
      </c>
    </row>
    <row r="28060" spans="1:17" x14ac:dyDescent="0.25">
      <c r="A28060" s="37">
        <v>42611</v>
      </c>
      <c r="B28060" s="4">
        <f t="shared" si="1320"/>
        <v>36</v>
      </c>
      <c r="C28060" s="4">
        <f t="shared" si="1321"/>
        <v>8</v>
      </c>
      <c r="D28060" s="4">
        <f t="shared" si="1322"/>
        <v>2016</v>
      </c>
      <c r="E28060" s="2" t="s">
        <v>11</v>
      </c>
      <c r="F28060" s="2" t="s">
        <v>34</v>
      </c>
      <c r="G28060" s="2" t="s">
        <v>35</v>
      </c>
      <c r="H28060" s="1" t="s">
        <v>1051</v>
      </c>
      <c r="I28060" s="8">
        <v>237</v>
      </c>
      <c r="J28060" s="8">
        <v>40</v>
      </c>
      <c r="K28060" s="8">
        <v>47</v>
      </c>
      <c r="L28060" s="8"/>
      <c r="M28060" s="8">
        <v>30</v>
      </c>
      <c r="N28060" s="8">
        <v>120</v>
      </c>
      <c r="O28060" s="8"/>
      <c r="P28060" s="8" t="s">
        <v>1673</v>
      </c>
      <c r="Q28060" s="1" t="s">
        <v>1864</v>
      </c>
    </row>
    <row r="28061" spans="1:17" x14ac:dyDescent="0.25">
      <c r="A28061" s="37">
        <v>42611</v>
      </c>
      <c r="B28061" s="4">
        <f t="shared" si="1320"/>
        <v>36</v>
      </c>
      <c r="C28061" s="4">
        <f t="shared" si="1321"/>
        <v>8</v>
      </c>
      <c r="D28061" s="4">
        <f t="shared" si="1322"/>
        <v>2016</v>
      </c>
      <c r="E28061" s="2" t="s">
        <v>11</v>
      </c>
      <c r="F28061" s="2" t="s">
        <v>27</v>
      </c>
      <c r="G28061" s="2" t="s">
        <v>36</v>
      </c>
      <c r="H28061" s="1" t="s">
        <v>1051</v>
      </c>
      <c r="I28061" s="8">
        <v>80</v>
      </c>
      <c r="J28061" s="8"/>
      <c r="K28061" s="8">
        <v>40</v>
      </c>
      <c r="L28061" s="8"/>
      <c r="M28061" s="8"/>
      <c r="N28061" s="8">
        <v>40</v>
      </c>
      <c r="O28061" s="8"/>
      <c r="P28061" s="8">
        <v>0</v>
      </c>
      <c r="Q28061" s="1" t="s">
        <v>1277</v>
      </c>
    </row>
    <row r="28062" spans="1:17" x14ac:dyDescent="0.25">
      <c r="A28062" s="37">
        <v>42611</v>
      </c>
      <c r="B28062" s="4">
        <f t="shared" si="1320"/>
        <v>36</v>
      </c>
      <c r="C28062" s="4">
        <f t="shared" si="1321"/>
        <v>8</v>
      </c>
      <c r="D28062" s="4">
        <f t="shared" si="1322"/>
        <v>2016</v>
      </c>
      <c r="E28062" s="2" t="s">
        <v>11</v>
      </c>
      <c r="F28062" s="2" t="s">
        <v>37</v>
      </c>
      <c r="G28062" s="2" t="s">
        <v>38</v>
      </c>
      <c r="H28062" s="1" t="s">
        <v>1051</v>
      </c>
      <c r="I28062" s="8">
        <v>240</v>
      </c>
      <c r="J28062" s="8"/>
      <c r="K28062" s="8">
        <v>120</v>
      </c>
      <c r="L28062" s="8"/>
      <c r="M28062" s="8"/>
      <c r="N28062" s="8">
        <v>120</v>
      </c>
      <c r="O28062" s="8"/>
      <c r="P28062" s="8">
        <v>0</v>
      </c>
    </row>
    <row r="28063" spans="1:17" x14ac:dyDescent="0.25">
      <c r="A28063" s="37">
        <v>42611</v>
      </c>
      <c r="B28063" s="4">
        <f t="shared" si="1320"/>
        <v>36</v>
      </c>
      <c r="C28063" s="4">
        <f t="shared" si="1321"/>
        <v>8</v>
      </c>
      <c r="D28063" s="4">
        <f t="shared" si="1322"/>
        <v>2016</v>
      </c>
      <c r="E28063" s="2" t="s">
        <v>40</v>
      </c>
      <c r="F28063" s="2" t="s">
        <v>41</v>
      </c>
      <c r="G28063" s="2" t="s">
        <v>42</v>
      </c>
      <c r="H28063" s="1" t="s">
        <v>1052</v>
      </c>
      <c r="I28063" s="8">
        <v>0</v>
      </c>
      <c r="J28063" s="8">
        <v>0</v>
      </c>
      <c r="K28063" s="8"/>
      <c r="L28063" s="8"/>
      <c r="M28063" s="8"/>
      <c r="N28063" s="8"/>
      <c r="O28063" s="8"/>
      <c r="P28063" s="8">
        <v>0</v>
      </c>
      <c r="Q28063" s="1" t="s">
        <v>1865</v>
      </c>
    </row>
    <row r="28064" spans="1:17" x14ac:dyDescent="0.25">
      <c r="A28064" s="37">
        <v>42611</v>
      </c>
      <c r="B28064" s="4">
        <f t="shared" si="1320"/>
        <v>36</v>
      </c>
      <c r="C28064" s="4">
        <f t="shared" si="1321"/>
        <v>8</v>
      </c>
      <c r="D28064" s="4">
        <f t="shared" si="1322"/>
        <v>2016</v>
      </c>
      <c r="E28064" s="2" t="s">
        <v>40</v>
      </c>
      <c r="F28064" s="2" t="s">
        <v>41</v>
      </c>
      <c r="G28064" s="2" t="s">
        <v>43</v>
      </c>
      <c r="H28064" s="1" t="s">
        <v>1052</v>
      </c>
      <c r="I28064" s="8">
        <v>0</v>
      </c>
      <c r="J28064" s="8">
        <v>0</v>
      </c>
      <c r="K28064" s="8"/>
      <c r="L28064" s="8"/>
      <c r="M28064" s="8"/>
      <c r="N28064" s="8"/>
      <c r="O28064" s="8"/>
      <c r="P28064" s="8">
        <v>0</v>
      </c>
      <c r="Q28064" s="1" t="s">
        <v>1865</v>
      </c>
    </row>
    <row r="28065" spans="1:17" x14ac:dyDescent="0.25">
      <c r="A28065" s="37">
        <v>42611</v>
      </c>
      <c r="B28065" s="4">
        <f t="shared" si="1320"/>
        <v>36</v>
      </c>
      <c r="C28065" s="4">
        <f t="shared" si="1321"/>
        <v>8</v>
      </c>
      <c r="D28065" s="4">
        <f t="shared" si="1322"/>
        <v>2016</v>
      </c>
      <c r="E28065" s="2" t="s">
        <v>40</v>
      </c>
      <c r="F28065" s="2" t="s">
        <v>44</v>
      </c>
      <c r="G28065" s="2" t="s">
        <v>45</v>
      </c>
      <c r="H28065" s="1" t="s">
        <v>1052</v>
      </c>
      <c r="I28065" s="8">
        <v>17</v>
      </c>
      <c r="J28065" s="8">
        <v>17</v>
      </c>
      <c r="K28065" s="8"/>
      <c r="L28065" s="8"/>
      <c r="M28065" s="8"/>
      <c r="N28065" s="8"/>
      <c r="O28065" s="8"/>
      <c r="P28065" s="8">
        <v>0</v>
      </c>
    </row>
    <row r="28066" spans="1:17" x14ac:dyDescent="0.25">
      <c r="A28066" s="37">
        <v>42611</v>
      </c>
      <c r="B28066" s="4">
        <f t="shared" si="1320"/>
        <v>36</v>
      </c>
      <c r="C28066" s="4">
        <f t="shared" si="1321"/>
        <v>8</v>
      </c>
      <c r="D28066" s="4">
        <f t="shared" si="1322"/>
        <v>2016</v>
      </c>
      <c r="E28066" s="2" t="s">
        <v>40</v>
      </c>
      <c r="F28066" s="2" t="s">
        <v>46</v>
      </c>
      <c r="G28066" s="2" t="s">
        <v>47</v>
      </c>
      <c r="H28066" s="1" t="s">
        <v>1052</v>
      </c>
      <c r="I28066" s="8">
        <v>7</v>
      </c>
      <c r="J28066" s="8">
        <v>7</v>
      </c>
      <c r="K28066" s="8"/>
      <c r="L28066" s="8"/>
      <c r="M28066" s="8"/>
      <c r="N28066" s="8"/>
      <c r="O28066" s="8"/>
      <c r="P28066" s="8">
        <v>0</v>
      </c>
    </row>
    <row r="28067" spans="1:17" x14ac:dyDescent="0.25">
      <c r="A28067" s="37">
        <v>42611</v>
      </c>
      <c r="B28067" s="4">
        <f t="shared" si="1320"/>
        <v>36</v>
      </c>
      <c r="C28067" s="4">
        <f t="shared" si="1321"/>
        <v>8</v>
      </c>
      <c r="D28067" s="4">
        <f t="shared" si="1322"/>
        <v>2016</v>
      </c>
      <c r="E28067" s="2" t="s">
        <v>40</v>
      </c>
      <c r="F28067" s="2" t="s">
        <v>48</v>
      </c>
      <c r="G28067" s="2" t="s">
        <v>49</v>
      </c>
      <c r="H28067" s="1" t="s">
        <v>1052</v>
      </c>
      <c r="I28067" s="8">
        <v>35</v>
      </c>
      <c r="J28067" s="8">
        <v>35</v>
      </c>
      <c r="K28067" s="8"/>
      <c r="L28067" s="8"/>
      <c r="M28067" s="8"/>
      <c r="N28067" s="8"/>
      <c r="O28067" s="8"/>
      <c r="P28067" s="8">
        <v>0</v>
      </c>
    </row>
    <row r="28068" spans="1:17" x14ac:dyDescent="0.25">
      <c r="A28068" s="37">
        <v>42611</v>
      </c>
      <c r="B28068" s="4">
        <f t="shared" si="1320"/>
        <v>36</v>
      </c>
      <c r="C28068" s="4">
        <f t="shared" si="1321"/>
        <v>8</v>
      </c>
      <c r="D28068" s="4">
        <f t="shared" si="1322"/>
        <v>2016</v>
      </c>
      <c r="E28068" s="2" t="s">
        <v>40</v>
      </c>
      <c r="F28068" s="2" t="s">
        <v>48</v>
      </c>
      <c r="G28068" s="2" t="s">
        <v>50</v>
      </c>
      <c r="H28068" s="1" t="s">
        <v>1052</v>
      </c>
      <c r="I28068" s="8">
        <v>0</v>
      </c>
      <c r="J28068" s="8">
        <v>0</v>
      </c>
      <c r="K28068" s="8"/>
      <c r="L28068" s="8"/>
      <c r="M28068" s="8"/>
      <c r="N28068" s="8"/>
      <c r="O28068" s="8"/>
      <c r="P28068" s="8">
        <v>0</v>
      </c>
      <c r="Q28068" s="1" t="s">
        <v>1067</v>
      </c>
    </row>
    <row r="28069" spans="1:17" x14ac:dyDescent="0.25">
      <c r="A28069" s="37">
        <v>42611</v>
      </c>
      <c r="B28069" s="4">
        <f t="shared" si="1320"/>
        <v>36</v>
      </c>
      <c r="C28069" s="4">
        <f t="shared" si="1321"/>
        <v>8</v>
      </c>
      <c r="D28069" s="4">
        <f t="shared" si="1322"/>
        <v>2016</v>
      </c>
      <c r="E28069" s="2" t="s">
        <v>40</v>
      </c>
      <c r="F28069" s="2" t="s">
        <v>48</v>
      </c>
      <c r="G28069" s="2" t="s">
        <v>51</v>
      </c>
      <c r="H28069" s="1" t="s">
        <v>1052</v>
      </c>
      <c r="I28069" s="8">
        <v>15</v>
      </c>
      <c r="J28069" s="8">
        <v>15</v>
      </c>
      <c r="K28069" s="8"/>
      <c r="L28069" s="8"/>
      <c r="M28069" s="8"/>
      <c r="N28069" s="8"/>
      <c r="O28069" s="8"/>
      <c r="P28069" s="8">
        <v>0</v>
      </c>
    </row>
    <row r="28070" spans="1:17" x14ac:dyDescent="0.25">
      <c r="A28070" s="37">
        <v>42611</v>
      </c>
      <c r="B28070" s="4">
        <f t="shared" si="1320"/>
        <v>36</v>
      </c>
      <c r="C28070" s="4">
        <f t="shared" si="1321"/>
        <v>8</v>
      </c>
      <c r="D28070" s="4">
        <f t="shared" si="1322"/>
        <v>2016</v>
      </c>
      <c r="E28070" s="2" t="s">
        <v>40</v>
      </c>
      <c r="F28070" s="2" t="s">
        <v>52</v>
      </c>
      <c r="G28070" s="2" t="s">
        <v>1059</v>
      </c>
      <c r="H28070" s="1" t="s">
        <v>1052</v>
      </c>
      <c r="I28070" s="8">
        <v>17</v>
      </c>
      <c r="J28070" s="8">
        <v>17</v>
      </c>
      <c r="K28070" s="8"/>
      <c r="L28070" s="8"/>
      <c r="M28070" s="8"/>
      <c r="N28070" s="8"/>
      <c r="O28070" s="8"/>
      <c r="P28070" s="8">
        <v>0</v>
      </c>
    </row>
    <row r="28071" spans="1:17" x14ac:dyDescent="0.25">
      <c r="A28071" s="37">
        <v>42611</v>
      </c>
      <c r="B28071" s="4">
        <f t="shared" si="1320"/>
        <v>36</v>
      </c>
      <c r="C28071" s="4">
        <f t="shared" si="1321"/>
        <v>8</v>
      </c>
      <c r="D28071" s="4">
        <f t="shared" si="1322"/>
        <v>2016</v>
      </c>
      <c r="E28071" s="2" t="s">
        <v>40</v>
      </c>
      <c r="F28071" s="2" t="s">
        <v>1401</v>
      </c>
      <c r="G28071" s="2" t="s">
        <v>56</v>
      </c>
      <c r="H28071" s="1" t="s">
        <v>1052</v>
      </c>
      <c r="I28071" s="8">
        <v>0</v>
      </c>
      <c r="J28071" s="8"/>
      <c r="K28071" s="8">
        <v>0</v>
      </c>
      <c r="L28071" s="8"/>
      <c r="M28071" s="8"/>
      <c r="N28071" s="8"/>
      <c r="O28071" s="8"/>
      <c r="P28071" s="8">
        <v>0</v>
      </c>
    </row>
    <row r="28072" spans="1:17" x14ac:dyDescent="0.25">
      <c r="A28072" s="37">
        <v>42611</v>
      </c>
      <c r="B28072" s="4">
        <f t="shared" si="1320"/>
        <v>36</v>
      </c>
      <c r="C28072" s="4">
        <f t="shared" si="1321"/>
        <v>8</v>
      </c>
      <c r="D28072" s="4">
        <f t="shared" si="1322"/>
        <v>2016</v>
      </c>
      <c r="E28072" s="2" t="s">
        <v>40</v>
      </c>
      <c r="F28072" s="2" t="s">
        <v>57</v>
      </c>
      <c r="G28072" s="2" t="s">
        <v>58</v>
      </c>
      <c r="H28072" s="1" t="s">
        <v>1052</v>
      </c>
      <c r="I28072" s="8">
        <v>59</v>
      </c>
      <c r="J28072" s="8"/>
      <c r="K28072" s="8">
        <v>59</v>
      </c>
      <c r="L28072" s="8"/>
      <c r="M28072" s="8"/>
      <c r="N28072" s="8"/>
      <c r="O28072" s="8"/>
      <c r="P28072" s="8">
        <v>0</v>
      </c>
    </row>
    <row r="28073" spans="1:17" x14ac:dyDescent="0.25">
      <c r="A28073" s="37">
        <v>42611</v>
      </c>
      <c r="B28073" s="4">
        <f t="shared" si="1320"/>
        <v>36</v>
      </c>
      <c r="C28073" s="4">
        <f t="shared" si="1321"/>
        <v>8</v>
      </c>
      <c r="D28073" s="4">
        <f t="shared" si="1322"/>
        <v>2016</v>
      </c>
      <c r="E28073" s="2" t="s">
        <v>40</v>
      </c>
      <c r="F28073" s="2" t="s">
        <v>1060</v>
      </c>
      <c r="G28073" s="2" t="s">
        <v>60</v>
      </c>
      <c r="H28073" s="1" t="s">
        <v>1052</v>
      </c>
      <c r="I28073" s="8">
        <v>13</v>
      </c>
      <c r="J28073" s="8"/>
      <c r="K28073" s="8">
        <v>13</v>
      </c>
      <c r="L28073" s="8"/>
      <c r="M28073" s="8"/>
      <c r="N28073" s="8"/>
      <c r="O28073" s="8"/>
      <c r="P28073" s="8">
        <v>0</v>
      </c>
    </row>
    <row r="28074" spans="1:17" x14ac:dyDescent="0.25">
      <c r="A28074" s="37">
        <v>42611</v>
      </c>
      <c r="B28074" s="4">
        <f t="shared" si="1320"/>
        <v>36</v>
      </c>
      <c r="C28074" s="4">
        <f t="shared" si="1321"/>
        <v>8</v>
      </c>
      <c r="D28074" s="4">
        <f t="shared" si="1322"/>
        <v>2016</v>
      </c>
      <c r="E28074" s="2" t="s">
        <v>40</v>
      </c>
      <c r="F28074" s="2" t="s">
        <v>61</v>
      </c>
      <c r="G28074" s="2" t="s">
        <v>62</v>
      </c>
      <c r="H28074" s="1" t="s">
        <v>1052</v>
      </c>
      <c r="I28074" s="8">
        <v>25</v>
      </c>
      <c r="J28074" s="8"/>
      <c r="K28074" s="8">
        <v>25</v>
      </c>
      <c r="L28074" s="8"/>
      <c r="M28074" s="8"/>
      <c r="N28074" s="8"/>
      <c r="O28074" s="8"/>
      <c r="P28074" s="8">
        <v>0</v>
      </c>
    </row>
    <row r="28075" spans="1:17" x14ac:dyDescent="0.25">
      <c r="A28075" s="37">
        <v>42611</v>
      </c>
      <c r="B28075" s="4">
        <f t="shared" si="1320"/>
        <v>36</v>
      </c>
      <c r="C28075" s="4">
        <f t="shared" si="1321"/>
        <v>8</v>
      </c>
      <c r="D28075" s="4">
        <f t="shared" si="1322"/>
        <v>2016</v>
      </c>
      <c r="E28075" s="2" t="s">
        <v>40</v>
      </c>
      <c r="F28075" s="2" t="s">
        <v>1061</v>
      </c>
      <c r="G28075" s="2" t="s">
        <v>64</v>
      </c>
      <c r="H28075" s="1" t="s">
        <v>1052</v>
      </c>
      <c r="I28075" s="8">
        <v>36</v>
      </c>
      <c r="J28075" s="8"/>
      <c r="K28075" s="8">
        <v>36</v>
      </c>
      <c r="L28075" s="8"/>
      <c r="M28075" s="8"/>
      <c r="N28075" s="8"/>
      <c r="O28075" s="8"/>
      <c r="P28075" s="8">
        <v>0</v>
      </c>
    </row>
    <row r="28076" spans="1:17" x14ac:dyDescent="0.25">
      <c r="A28076" s="37">
        <v>42611</v>
      </c>
      <c r="B28076" s="4">
        <f t="shared" si="1320"/>
        <v>36</v>
      </c>
      <c r="C28076" s="4">
        <f t="shared" si="1321"/>
        <v>8</v>
      </c>
      <c r="D28076" s="4">
        <f t="shared" si="1322"/>
        <v>2016</v>
      </c>
      <c r="E28076" s="2" t="s">
        <v>40</v>
      </c>
      <c r="F28076" s="2" t="s">
        <v>1062</v>
      </c>
      <c r="G28076" s="2" t="s">
        <v>1063</v>
      </c>
      <c r="H28076" s="1" t="s">
        <v>1052</v>
      </c>
      <c r="I28076" s="8">
        <v>0</v>
      </c>
      <c r="J28076" s="8"/>
      <c r="K28076" s="8"/>
      <c r="L28076" s="8"/>
      <c r="M28076" s="8"/>
      <c r="N28076" s="8">
        <v>0</v>
      </c>
      <c r="O28076" s="8"/>
      <c r="P28076" s="8">
        <v>0</v>
      </c>
      <c r="Q28076" s="1" t="s">
        <v>1067</v>
      </c>
    </row>
    <row r="28077" spans="1:17" x14ac:dyDescent="0.25">
      <c r="A28077" s="37">
        <v>42611</v>
      </c>
      <c r="B28077" s="4">
        <f t="shared" si="1320"/>
        <v>36</v>
      </c>
      <c r="C28077" s="4">
        <f t="shared" si="1321"/>
        <v>8</v>
      </c>
      <c r="D28077" s="4">
        <f t="shared" si="1322"/>
        <v>2016</v>
      </c>
      <c r="E28077" s="2" t="s">
        <v>65</v>
      </c>
      <c r="F28077" s="2" t="s">
        <v>66</v>
      </c>
      <c r="G28077" s="2"/>
      <c r="H28077" s="1" t="s">
        <v>1052</v>
      </c>
      <c r="I28077" s="8">
        <v>227</v>
      </c>
      <c r="J28077" s="8">
        <v>5</v>
      </c>
      <c r="K28077" s="8">
        <v>143</v>
      </c>
      <c r="L28077" s="8"/>
      <c r="M28077" s="8">
        <v>24</v>
      </c>
      <c r="N28077" s="8">
        <v>55</v>
      </c>
      <c r="O28077" s="8"/>
      <c r="P28077" s="8">
        <v>0</v>
      </c>
    </row>
    <row r="28078" spans="1:17" x14ac:dyDescent="0.25">
      <c r="A28078" s="37">
        <v>42611</v>
      </c>
      <c r="B28078" s="4">
        <f t="shared" si="1320"/>
        <v>36</v>
      </c>
      <c r="C28078" s="4">
        <f t="shared" si="1321"/>
        <v>8</v>
      </c>
      <c r="D28078" s="4">
        <f t="shared" si="1322"/>
        <v>2016</v>
      </c>
      <c r="E28078" s="2" t="s">
        <v>65</v>
      </c>
      <c r="F28078" s="2" t="s">
        <v>68</v>
      </c>
      <c r="G28078" s="2"/>
      <c r="H28078" s="1" t="s">
        <v>1052</v>
      </c>
      <c r="I28078" s="8">
        <v>0</v>
      </c>
      <c r="J28078" s="8"/>
      <c r="K28078" s="8"/>
      <c r="L28078" s="8"/>
      <c r="M28078" s="8"/>
      <c r="N28078" s="8"/>
      <c r="O28078" s="8"/>
      <c r="P28078" s="8">
        <v>0</v>
      </c>
      <c r="Q28078" s="1" t="s">
        <v>1268</v>
      </c>
    </row>
    <row r="28079" spans="1:17" x14ac:dyDescent="0.25">
      <c r="A28079" s="37">
        <v>42611</v>
      </c>
      <c r="B28079" s="4">
        <f t="shared" si="1320"/>
        <v>36</v>
      </c>
      <c r="C28079" s="4">
        <f t="shared" si="1321"/>
        <v>8</v>
      </c>
      <c r="D28079" s="4">
        <f t="shared" si="1322"/>
        <v>2016</v>
      </c>
      <c r="E28079" s="2" t="s">
        <v>65</v>
      </c>
      <c r="F28079" s="2" t="s">
        <v>69</v>
      </c>
      <c r="G28079" s="2"/>
      <c r="H28079" s="1" t="s">
        <v>1052</v>
      </c>
      <c r="I28079" s="8">
        <v>7</v>
      </c>
      <c r="J28079" s="8"/>
      <c r="K28079" s="8"/>
      <c r="L28079" s="8"/>
      <c r="M28079" s="8"/>
      <c r="N28079" s="8"/>
      <c r="O28079" s="8">
        <v>7</v>
      </c>
      <c r="P28079" s="8">
        <v>0</v>
      </c>
    </row>
    <row r="28080" spans="1:17" x14ac:dyDescent="0.25">
      <c r="A28080" s="37">
        <v>42611</v>
      </c>
      <c r="B28080" s="4">
        <f t="shared" si="1320"/>
        <v>36</v>
      </c>
      <c r="C28080" s="4">
        <f t="shared" si="1321"/>
        <v>8</v>
      </c>
      <c r="D28080" s="4">
        <f t="shared" si="1322"/>
        <v>2016</v>
      </c>
      <c r="E28080" s="2" t="s">
        <v>65</v>
      </c>
      <c r="F28080" s="2" t="s">
        <v>70</v>
      </c>
      <c r="G28080" s="2"/>
      <c r="H28080" s="1" t="s">
        <v>1052</v>
      </c>
      <c r="I28080" s="8">
        <v>66</v>
      </c>
      <c r="J28080" s="8"/>
      <c r="K28080" s="8">
        <v>4</v>
      </c>
      <c r="L28080" s="8"/>
      <c r="M28080" s="8"/>
      <c r="N28080" s="8">
        <v>62</v>
      </c>
      <c r="O28080" s="8"/>
      <c r="P28080" s="8">
        <v>0</v>
      </c>
    </row>
    <row r="28081" spans="1:17" x14ac:dyDescent="0.25">
      <c r="A28081" s="37">
        <v>42611</v>
      </c>
      <c r="B28081" s="4">
        <f t="shared" si="1320"/>
        <v>36</v>
      </c>
      <c r="C28081" s="4">
        <f t="shared" si="1321"/>
        <v>8</v>
      </c>
      <c r="D28081" s="4">
        <f t="shared" si="1322"/>
        <v>2016</v>
      </c>
      <c r="E28081" s="2" t="s">
        <v>71</v>
      </c>
      <c r="F28081" s="2" t="s">
        <v>72</v>
      </c>
      <c r="G28081" s="2"/>
      <c r="H28081" s="1" t="s">
        <v>1052</v>
      </c>
      <c r="I28081" s="8">
        <v>184</v>
      </c>
      <c r="J28081" s="8"/>
      <c r="K28081" s="8">
        <v>69</v>
      </c>
      <c r="L28081" s="8"/>
      <c r="M28081" s="8">
        <v>16</v>
      </c>
      <c r="N28081" s="8">
        <v>99</v>
      </c>
      <c r="O28081" s="8"/>
      <c r="P28081" s="8" t="s">
        <v>1866</v>
      </c>
      <c r="Q28081" s="1" t="s">
        <v>1820</v>
      </c>
    </row>
    <row r="28082" spans="1:17" x14ac:dyDescent="0.25">
      <c r="A28082" s="37">
        <v>42611</v>
      </c>
      <c r="B28082" s="4">
        <f t="shared" si="1320"/>
        <v>36</v>
      </c>
      <c r="C28082" s="4">
        <f t="shared" si="1321"/>
        <v>8</v>
      </c>
      <c r="D28082" s="4">
        <f t="shared" si="1322"/>
        <v>2016</v>
      </c>
      <c r="E28082" s="2" t="s">
        <v>71</v>
      </c>
      <c r="F28082" s="2" t="s">
        <v>74</v>
      </c>
      <c r="G28082" s="2"/>
      <c r="H28082" s="1" t="s">
        <v>1052</v>
      </c>
      <c r="I28082" s="8">
        <v>147</v>
      </c>
      <c r="J28082" s="8">
        <v>3</v>
      </c>
      <c r="K28082" s="8">
        <v>69</v>
      </c>
      <c r="L28082" s="8"/>
      <c r="M28082" s="8"/>
      <c r="N28082" s="8">
        <v>75</v>
      </c>
      <c r="O28082" s="8"/>
      <c r="P28082" s="8" t="s">
        <v>1867</v>
      </c>
      <c r="Q28082" s="1" t="s">
        <v>1185</v>
      </c>
    </row>
    <row r="28083" spans="1:17" x14ac:dyDescent="0.25">
      <c r="A28083" s="37">
        <v>42611</v>
      </c>
      <c r="B28083" s="4">
        <f t="shared" si="1320"/>
        <v>36</v>
      </c>
      <c r="C28083" s="4">
        <f t="shared" si="1321"/>
        <v>8</v>
      </c>
      <c r="D28083" s="4">
        <f t="shared" si="1322"/>
        <v>2016</v>
      </c>
      <c r="E28083" s="2" t="s">
        <v>71</v>
      </c>
      <c r="F28083" s="2" t="s">
        <v>75</v>
      </c>
      <c r="G28083" s="2"/>
      <c r="H28083" s="1" t="s">
        <v>1052</v>
      </c>
      <c r="I28083" s="8">
        <v>18</v>
      </c>
      <c r="J28083" s="8">
        <v>7</v>
      </c>
      <c r="K28083" s="8"/>
      <c r="L28083" s="8"/>
      <c r="M28083" s="8">
        <v>6</v>
      </c>
      <c r="N28083" s="8"/>
      <c r="O28083" s="8">
        <v>5</v>
      </c>
      <c r="P28083" s="8" t="s">
        <v>1868</v>
      </c>
      <c r="Q28083" s="1" t="s">
        <v>1122</v>
      </c>
    </row>
    <row r="28084" spans="1:17" x14ac:dyDescent="0.25">
      <c r="A28084" s="37">
        <v>42611</v>
      </c>
      <c r="B28084" s="4">
        <f t="shared" si="1320"/>
        <v>36</v>
      </c>
      <c r="C28084" s="4">
        <f t="shared" si="1321"/>
        <v>8</v>
      </c>
      <c r="D28084" s="4">
        <f t="shared" si="1322"/>
        <v>2016</v>
      </c>
      <c r="E28084" s="2" t="s">
        <v>71</v>
      </c>
      <c r="F28084" s="2" t="s">
        <v>76</v>
      </c>
      <c r="G28084" s="2"/>
      <c r="H28084" s="1" t="s">
        <v>1052</v>
      </c>
      <c r="I28084" s="8">
        <v>96</v>
      </c>
      <c r="J28084" s="8">
        <v>81</v>
      </c>
      <c r="K28084" s="8"/>
      <c r="L28084" s="8"/>
      <c r="M28084" s="8">
        <v>15</v>
      </c>
      <c r="N28084" s="8"/>
      <c r="O28084" s="8"/>
      <c r="P28084" s="8" t="s">
        <v>1869</v>
      </c>
      <c r="Q28084" s="1" t="s">
        <v>1144</v>
      </c>
    </row>
    <row r="28085" spans="1:17" x14ac:dyDescent="0.25">
      <c r="A28085" s="37">
        <v>42611</v>
      </c>
      <c r="B28085" s="4">
        <f t="shared" si="1320"/>
        <v>36</v>
      </c>
      <c r="C28085" s="4">
        <f t="shared" si="1321"/>
        <v>8</v>
      </c>
      <c r="D28085" s="4">
        <f t="shared" si="1322"/>
        <v>2016</v>
      </c>
      <c r="E28085" s="2" t="s">
        <v>71</v>
      </c>
      <c r="F28085" s="2" t="s">
        <v>77</v>
      </c>
      <c r="G28085" s="2"/>
      <c r="H28085" s="1" t="s">
        <v>1052</v>
      </c>
      <c r="I28085" s="8">
        <v>133</v>
      </c>
      <c r="J28085" s="8">
        <v>11</v>
      </c>
      <c r="K28085" s="8">
        <v>122</v>
      </c>
      <c r="L28085" s="8"/>
      <c r="M28085" s="8"/>
      <c r="N28085" s="8"/>
      <c r="O28085" s="8"/>
      <c r="P28085" s="8" t="s">
        <v>1870</v>
      </c>
      <c r="Q28085" s="1" t="s">
        <v>1172</v>
      </c>
    </row>
    <row r="28086" spans="1:17" x14ac:dyDescent="0.25">
      <c r="A28086" s="37">
        <v>42612</v>
      </c>
      <c r="B28086" s="4">
        <f t="shared" si="1320"/>
        <v>36</v>
      </c>
      <c r="C28086" s="4">
        <f t="shared" si="1321"/>
        <v>8</v>
      </c>
      <c r="D28086" s="4">
        <f t="shared" si="1322"/>
        <v>2016</v>
      </c>
      <c r="E28086" s="2" t="s">
        <v>11</v>
      </c>
      <c r="F28086" s="2" t="s">
        <v>12</v>
      </c>
      <c r="G28086" s="2" t="s">
        <v>13</v>
      </c>
      <c r="H28086" s="1" t="s">
        <v>1050</v>
      </c>
      <c r="I28086" s="8">
        <v>260</v>
      </c>
      <c r="J28086" s="8"/>
      <c r="K28086" s="8">
        <v>130</v>
      </c>
      <c r="L28086" s="8"/>
      <c r="M28086" s="8"/>
      <c r="N28086" s="8">
        <v>130</v>
      </c>
      <c r="O28086" s="8"/>
      <c r="P28086" s="8">
        <v>0</v>
      </c>
    </row>
    <row r="28087" spans="1:17" x14ac:dyDescent="0.25">
      <c r="A28087" s="37">
        <v>42612</v>
      </c>
      <c r="B28087" s="4">
        <f t="shared" si="1320"/>
        <v>36</v>
      </c>
      <c r="C28087" s="4">
        <f t="shared" si="1321"/>
        <v>8</v>
      </c>
      <c r="D28087" s="4">
        <f t="shared" si="1322"/>
        <v>2016</v>
      </c>
      <c r="E28087" s="2" t="s">
        <v>11</v>
      </c>
      <c r="F28087" s="2" t="s">
        <v>14</v>
      </c>
      <c r="G28087" s="2" t="s">
        <v>15</v>
      </c>
      <c r="H28087" s="1" t="s">
        <v>1050</v>
      </c>
      <c r="I28087" s="8">
        <v>0</v>
      </c>
      <c r="J28087" s="8"/>
      <c r="K28087" s="8"/>
      <c r="L28087" s="8"/>
      <c r="M28087" s="8"/>
      <c r="N28087" s="8"/>
      <c r="O28087" s="8"/>
      <c r="P28087" s="8">
        <v>0</v>
      </c>
    </row>
    <row r="28088" spans="1:17" x14ac:dyDescent="0.25">
      <c r="A28088" s="37">
        <v>42612</v>
      </c>
      <c r="B28088" s="4">
        <f t="shared" si="1320"/>
        <v>36</v>
      </c>
      <c r="C28088" s="4">
        <f t="shared" si="1321"/>
        <v>8</v>
      </c>
      <c r="D28088" s="4">
        <f t="shared" si="1322"/>
        <v>2016</v>
      </c>
      <c r="E28088" s="2" t="s">
        <v>11</v>
      </c>
      <c r="F28088" s="2" t="s">
        <v>16</v>
      </c>
      <c r="G28088" s="2" t="s">
        <v>15</v>
      </c>
      <c r="H28088" s="1" t="s">
        <v>1050</v>
      </c>
      <c r="I28088" s="8">
        <v>422</v>
      </c>
      <c r="J28088" s="8"/>
      <c r="K28088" s="8">
        <v>36</v>
      </c>
      <c r="L28088" s="8"/>
      <c r="M28088" s="8"/>
      <c r="N28088" s="8">
        <v>386</v>
      </c>
      <c r="O28088" s="8"/>
      <c r="P28088" s="8">
        <v>0</v>
      </c>
    </row>
    <row r="28089" spans="1:17" x14ac:dyDescent="0.25">
      <c r="A28089" s="37">
        <v>42612</v>
      </c>
      <c r="B28089" s="4">
        <f t="shared" si="1320"/>
        <v>36</v>
      </c>
      <c r="C28089" s="4">
        <f t="shared" si="1321"/>
        <v>8</v>
      </c>
      <c r="D28089" s="4">
        <f t="shared" si="1322"/>
        <v>2016</v>
      </c>
      <c r="E28089" s="2" t="s">
        <v>11</v>
      </c>
      <c r="F28089" s="2" t="s">
        <v>17</v>
      </c>
      <c r="G28089" s="2" t="s">
        <v>15</v>
      </c>
      <c r="H28089" s="1" t="s">
        <v>1050</v>
      </c>
      <c r="I28089" s="8">
        <v>126</v>
      </c>
      <c r="J28089" s="8">
        <v>53</v>
      </c>
      <c r="K28089" s="8">
        <v>69</v>
      </c>
      <c r="L28089" s="8"/>
      <c r="M28089" s="8"/>
      <c r="N28089" s="8">
        <v>4</v>
      </c>
      <c r="O28089" s="8"/>
      <c r="P28089" s="8">
        <v>0</v>
      </c>
    </row>
    <row r="28090" spans="1:17" x14ac:dyDescent="0.25">
      <c r="A28090" s="37">
        <v>42612</v>
      </c>
      <c r="B28090" s="4">
        <f t="shared" si="1320"/>
        <v>36</v>
      </c>
      <c r="C28090" s="4">
        <f t="shared" si="1321"/>
        <v>8</v>
      </c>
      <c r="D28090" s="4">
        <f t="shared" si="1322"/>
        <v>2016</v>
      </c>
      <c r="E28090" s="2" t="s">
        <v>11</v>
      </c>
      <c r="F28090" s="2" t="s">
        <v>18</v>
      </c>
      <c r="G28090" s="2" t="s">
        <v>19</v>
      </c>
      <c r="H28090" s="1" t="s">
        <v>1050</v>
      </c>
      <c r="I28090" s="8">
        <v>170</v>
      </c>
      <c r="J28090" s="8"/>
      <c r="K28090" s="8">
        <v>80</v>
      </c>
      <c r="L28090" s="8"/>
      <c r="M28090" s="8"/>
      <c r="N28090" s="8">
        <v>90</v>
      </c>
      <c r="O28090" s="8"/>
      <c r="P28090" s="8">
        <v>0</v>
      </c>
    </row>
    <row r="28091" spans="1:17" x14ac:dyDescent="0.25">
      <c r="A28091" s="37">
        <v>42612</v>
      </c>
      <c r="B28091" s="4">
        <f t="shared" si="1320"/>
        <v>36</v>
      </c>
      <c r="C28091" s="4">
        <f t="shared" si="1321"/>
        <v>8</v>
      </c>
      <c r="D28091" s="4">
        <f t="shared" si="1322"/>
        <v>2016</v>
      </c>
      <c r="E28091" s="2" t="s">
        <v>11</v>
      </c>
      <c r="F28091" s="2" t="s">
        <v>20</v>
      </c>
      <c r="G28091" s="2" t="s">
        <v>19</v>
      </c>
      <c r="H28091" s="1" t="s">
        <v>1050</v>
      </c>
      <c r="I28091" s="8">
        <v>184</v>
      </c>
      <c r="J28091" s="8"/>
      <c r="K28091" s="8">
        <v>148</v>
      </c>
      <c r="L28091" s="8">
        <v>36</v>
      </c>
      <c r="M28091" s="8"/>
      <c r="N28091" s="8"/>
      <c r="O28091" s="8"/>
      <c r="P28091" s="8">
        <v>0</v>
      </c>
    </row>
    <row r="28092" spans="1:17" x14ac:dyDescent="0.25">
      <c r="A28092" s="37">
        <v>42612</v>
      </c>
      <c r="B28092" s="4">
        <f t="shared" si="1320"/>
        <v>36</v>
      </c>
      <c r="C28092" s="4">
        <f t="shared" si="1321"/>
        <v>8</v>
      </c>
      <c r="D28092" s="4">
        <f t="shared" si="1322"/>
        <v>2016</v>
      </c>
      <c r="E28092" s="2" t="s">
        <v>11</v>
      </c>
      <c r="F28092" s="2" t="s">
        <v>21</v>
      </c>
      <c r="G28092" s="2" t="s">
        <v>19</v>
      </c>
      <c r="H28092" s="1" t="s">
        <v>1050</v>
      </c>
      <c r="I28092" s="8">
        <v>80</v>
      </c>
      <c r="J28092" s="8"/>
      <c r="K28092" s="8"/>
      <c r="L28092" s="8"/>
      <c r="M28092" s="8"/>
      <c r="N28092" s="8">
        <v>80</v>
      </c>
      <c r="O28092" s="8"/>
      <c r="P28092" s="8">
        <v>0</v>
      </c>
    </row>
    <row r="28093" spans="1:17" x14ac:dyDescent="0.25">
      <c r="A28093" s="37">
        <v>42612</v>
      </c>
      <c r="B28093" s="4">
        <f t="shared" si="1320"/>
        <v>36</v>
      </c>
      <c r="C28093" s="4">
        <f t="shared" si="1321"/>
        <v>8</v>
      </c>
      <c r="D28093" s="4">
        <f t="shared" si="1322"/>
        <v>2016</v>
      </c>
      <c r="E28093" s="2" t="s">
        <v>11</v>
      </c>
      <c r="F28093" s="2" t="s">
        <v>22</v>
      </c>
      <c r="G28093" s="2" t="s">
        <v>19</v>
      </c>
      <c r="H28093" s="1" t="s">
        <v>1050</v>
      </c>
      <c r="I28093" s="8">
        <v>415</v>
      </c>
      <c r="J28093" s="8">
        <v>55</v>
      </c>
      <c r="K28093" s="8">
        <v>160</v>
      </c>
      <c r="L28093" s="8"/>
      <c r="M28093" s="8"/>
      <c r="N28093" s="8">
        <v>200</v>
      </c>
      <c r="O28093" s="8"/>
      <c r="P28093" s="8">
        <v>0</v>
      </c>
    </row>
    <row r="28094" spans="1:17" x14ac:dyDescent="0.25">
      <c r="A28094" s="37">
        <v>42612</v>
      </c>
      <c r="B28094" s="4">
        <f t="shared" si="1320"/>
        <v>36</v>
      </c>
      <c r="C28094" s="4">
        <f t="shared" si="1321"/>
        <v>8</v>
      </c>
      <c r="D28094" s="4">
        <f t="shared" si="1322"/>
        <v>2016</v>
      </c>
      <c r="E28094" s="2" t="s">
        <v>11</v>
      </c>
      <c r="F28094" s="2" t="s">
        <v>23</v>
      </c>
      <c r="G28094" s="2" t="s">
        <v>19</v>
      </c>
      <c r="H28094" s="1" t="s">
        <v>1050</v>
      </c>
      <c r="I28094" s="8">
        <v>190</v>
      </c>
      <c r="J28094" s="8"/>
      <c r="K28094" s="8"/>
      <c r="L28094" s="8"/>
      <c r="M28094" s="8"/>
      <c r="N28094" s="8">
        <v>190</v>
      </c>
      <c r="O28094" s="8"/>
      <c r="P28094" s="8">
        <v>0</v>
      </c>
    </row>
    <row r="28095" spans="1:17" x14ac:dyDescent="0.25">
      <c r="A28095" s="37">
        <v>42612</v>
      </c>
      <c r="B28095" s="4">
        <f t="shared" si="1320"/>
        <v>36</v>
      </c>
      <c r="C28095" s="4">
        <f t="shared" si="1321"/>
        <v>8</v>
      </c>
      <c r="D28095" s="4">
        <f t="shared" si="1322"/>
        <v>2016</v>
      </c>
      <c r="E28095" s="2" t="s">
        <v>11</v>
      </c>
      <c r="F28095" s="2" t="s">
        <v>24</v>
      </c>
      <c r="G28095" s="2" t="s">
        <v>19</v>
      </c>
      <c r="H28095" s="1" t="s">
        <v>1050</v>
      </c>
      <c r="I28095" s="8">
        <v>334</v>
      </c>
      <c r="J28095" s="8"/>
      <c r="K28095" s="8">
        <v>225</v>
      </c>
      <c r="L28095" s="8"/>
      <c r="M28095" s="8"/>
      <c r="N28095" s="8">
        <v>109</v>
      </c>
      <c r="O28095" s="8"/>
      <c r="P28095" s="8">
        <v>0</v>
      </c>
    </row>
    <row r="28096" spans="1:17" x14ac:dyDescent="0.25">
      <c r="A28096" s="37">
        <v>42612</v>
      </c>
      <c r="B28096" s="4">
        <f t="shared" si="1320"/>
        <v>36</v>
      </c>
      <c r="C28096" s="4">
        <f t="shared" si="1321"/>
        <v>8</v>
      </c>
      <c r="D28096" s="4">
        <f t="shared" si="1322"/>
        <v>2016</v>
      </c>
      <c r="E28096" s="2" t="s">
        <v>11</v>
      </c>
      <c r="F28096" s="2" t="s">
        <v>1401</v>
      </c>
      <c r="G28096" s="2" t="s">
        <v>26</v>
      </c>
      <c r="H28096" s="1" t="s">
        <v>1050</v>
      </c>
      <c r="I28096" s="8">
        <v>440</v>
      </c>
      <c r="J28096" s="8"/>
      <c r="K28096" s="8">
        <v>262</v>
      </c>
      <c r="L28096" s="8"/>
      <c r="M28096" s="8"/>
      <c r="N28096" s="8">
        <v>178</v>
      </c>
      <c r="O28096" s="8"/>
      <c r="P28096" s="8">
        <v>0</v>
      </c>
    </row>
    <row r="28097" spans="1:17" x14ac:dyDescent="0.25">
      <c r="A28097" s="37">
        <v>42612</v>
      </c>
      <c r="B28097" s="4">
        <f t="shared" si="1320"/>
        <v>36</v>
      </c>
      <c r="C28097" s="4">
        <f t="shared" si="1321"/>
        <v>8</v>
      </c>
      <c r="D28097" s="4">
        <f t="shared" si="1322"/>
        <v>2016</v>
      </c>
      <c r="E28097" s="2" t="s">
        <v>11</v>
      </c>
      <c r="F28097" s="2" t="s">
        <v>28</v>
      </c>
      <c r="G28097" s="2" t="s">
        <v>26</v>
      </c>
      <c r="H28097" s="1" t="s">
        <v>1050</v>
      </c>
      <c r="I28097" s="8">
        <v>180</v>
      </c>
      <c r="J28097" s="8"/>
      <c r="K28097" s="8"/>
      <c r="L28097" s="8"/>
      <c r="M28097" s="8"/>
      <c r="N28097" s="8">
        <v>180</v>
      </c>
      <c r="O28097" s="8"/>
      <c r="P28097" s="8">
        <v>0</v>
      </c>
    </row>
    <row r="28098" spans="1:17" x14ac:dyDescent="0.25">
      <c r="A28098" s="37">
        <v>42612</v>
      </c>
      <c r="B28098" s="4">
        <f t="shared" si="1320"/>
        <v>36</v>
      </c>
      <c r="C28098" s="4">
        <f t="shared" si="1321"/>
        <v>8</v>
      </c>
      <c r="D28098" s="4">
        <f t="shared" si="1322"/>
        <v>2016</v>
      </c>
      <c r="E28098" s="2" t="s">
        <v>11</v>
      </c>
      <c r="F28098" s="2" t="s">
        <v>27</v>
      </c>
      <c r="G28098" s="2" t="s">
        <v>26</v>
      </c>
      <c r="H28098" s="1" t="s">
        <v>1050</v>
      </c>
      <c r="I28098" s="8">
        <v>270</v>
      </c>
      <c r="J28098" s="8"/>
      <c r="K28098" s="8">
        <v>100</v>
      </c>
      <c r="L28098" s="8"/>
      <c r="M28098" s="8"/>
      <c r="N28098" s="8">
        <v>170</v>
      </c>
      <c r="O28098" s="8"/>
      <c r="P28098" s="8">
        <v>0</v>
      </c>
    </row>
    <row r="28099" spans="1:17" x14ac:dyDescent="0.25">
      <c r="A28099" s="37">
        <v>42612</v>
      </c>
      <c r="B28099" s="4">
        <f t="shared" si="1320"/>
        <v>36</v>
      </c>
      <c r="C28099" s="4">
        <f t="shared" si="1321"/>
        <v>8</v>
      </c>
      <c r="D28099" s="4">
        <f t="shared" si="1322"/>
        <v>2016</v>
      </c>
      <c r="E28099" s="2" t="s">
        <v>11</v>
      </c>
      <c r="F28099" s="2" t="s">
        <v>29</v>
      </c>
      <c r="G28099" s="2" t="s">
        <v>30</v>
      </c>
      <c r="H28099" s="1" t="s">
        <v>1051</v>
      </c>
      <c r="I28099" s="8">
        <v>0</v>
      </c>
      <c r="J28099" s="8"/>
      <c r="K28099" s="8"/>
      <c r="L28099" s="8"/>
      <c r="M28099" s="8"/>
      <c r="N28099" s="8"/>
      <c r="O28099" s="8"/>
      <c r="P28099" s="8">
        <v>0</v>
      </c>
      <c r="Q28099" s="1" t="s">
        <v>1851</v>
      </c>
    </row>
    <row r="28100" spans="1:17" x14ac:dyDescent="0.25">
      <c r="A28100" s="37">
        <v>42612</v>
      </c>
      <c r="B28100" s="4">
        <f t="shared" si="1320"/>
        <v>36</v>
      </c>
      <c r="C28100" s="4">
        <f t="shared" si="1321"/>
        <v>8</v>
      </c>
      <c r="D28100" s="4">
        <f t="shared" si="1322"/>
        <v>2016</v>
      </c>
      <c r="E28100" s="2" t="s">
        <v>11</v>
      </c>
      <c r="F28100" s="2" t="s">
        <v>33</v>
      </c>
      <c r="G28100" s="2" t="s">
        <v>32</v>
      </c>
      <c r="H28100" s="1" t="s">
        <v>1051</v>
      </c>
      <c r="I28100" s="8">
        <v>25</v>
      </c>
      <c r="J28100" s="8"/>
      <c r="K28100" s="8">
        <v>17</v>
      </c>
      <c r="L28100" s="8">
        <v>6</v>
      </c>
      <c r="M28100" s="8"/>
      <c r="N28100" s="8">
        <v>2</v>
      </c>
      <c r="O28100" s="8"/>
      <c r="P28100" s="8">
        <v>0</v>
      </c>
      <c r="Q28100" s="1" t="s">
        <v>1871</v>
      </c>
    </row>
    <row r="28101" spans="1:17" x14ac:dyDescent="0.25">
      <c r="A28101" s="37">
        <v>42612</v>
      </c>
      <c r="B28101" s="4">
        <f t="shared" si="1320"/>
        <v>36</v>
      </c>
      <c r="C28101" s="4">
        <f t="shared" si="1321"/>
        <v>8</v>
      </c>
      <c r="D28101" s="4">
        <f t="shared" si="1322"/>
        <v>2016</v>
      </c>
      <c r="E28101" s="2" t="s">
        <v>11</v>
      </c>
      <c r="F28101" s="2" t="s">
        <v>34</v>
      </c>
      <c r="G28101" s="2" t="s">
        <v>35</v>
      </c>
      <c r="H28101" s="1" t="s">
        <v>1051</v>
      </c>
      <c r="I28101" s="8">
        <v>375</v>
      </c>
      <c r="J28101" s="8">
        <v>100</v>
      </c>
      <c r="K28101" s="8">
        <v>45</v>
      </c>
      <c r="L28101" s="8"/>
      <c r="M28101" s="8">
        <v>30</v>
      </c>
      <c r="N28101" s="8">
        <v>200</v>
      </c>
      <c r="O28101" s="8"/>
      <c r="P28101" s="8" t="s">
        <v>1673</v>
      </c>
      <c r="Q28101" s="1" t="s">
        <v>1864</v>
      </c>
    </row>
    <row r="28102" spans="1:17" x14ac:dyDescent="0.25">
      <c r="A28102" s="37">
        <v>42612</v>
      </c>
      <c r="B28102" s="4">
        <f t="shared" si="1320"/>
        <v>36</v>
      </c>
      <c r="C28102" s="4">
        <f t="shared" si="1321"/>
        <v>8</v>
      </c>
      <c r="D28102" s="4">
        <f t="shared" si="1322"/>
        <v>2016</v>
      </c>
      <c r="E28102" s="2" t="s">
        <v>11</v>
      </c>
      <c r="F28102" s="2" t="s">
        <v>27</v>
      </c>
      <c r="G28102" s="2" t="s">
        <v>36</v>
      </c>
      <c r="H28102" s="1" t="s">
        <v>1051</v>
      </c>
      <c r="I28102" s="8">
        <v>270</v>
      </c>
      <c r="J28102" s="8"/>
      <c r="K28102" s="8">
        <v>70</v>
      </c>
      <c r="L28102" s="8"/>
      <c r="M28102" s="8"/>
      <c r="N28102" s="8">
        <v>200</v>
      </c>
      <c r="O28102" s="8"/>
      <c r="P28102" s="8">
        <v>0</v>
      </c>
      <c r="Q28102" s="1" t="s">
        <v>1147</v>
      </c>
    </row>
    <row r="28103" spans="1:17" x14ac:dyDescent="0.25">
      <c r="A28103" s="37">
        <v>42612</v>
      </c>
      <c r="B28103" s="4">
        <f t="shared" si="1320"/>
        <v>36</v>
      </c>
      <c r="C28103" s="4">
        <f t="shared" si="1321"/>
        <v>8</v>
      </c>
      <c r="D28103" s="4">
        <f t="shared" si="1322"/>
        <v>2016</v>
      </c>
      <c r="E28103" s="2" t="s">
        <v>11</v>
      </c>
      <c r="F28103" s="2" t="s">
        <v>37</v>
      </c>
      <c r="G28103" s="2" t="s">
        <v>38</v>
      </c>
      <c r="H28103" s="1" t="s">
        <v>1051</v>
      </c>
      <c r="I28103" s="8">
        <v>203</v>
      </c>
      <c r="J28103" s="8"/>
      <c r="K28103" s="8">
        <v>60</v>
      </c>
      <c r="L28103" s="8"/>
      <c r="M28103" s="8">
        <v>3</v>
      </c>
      <c r="N28103" s="8">
        <v>140</v>
      </c>
      <c r="O28103" s="8"/>
      <c r="P28103" s="8">
        <v>0</v>
      </c>
      <c r="Q28103" s="1" t="s">
        <v>1872</v>
      </c>
    </row>
    <row r="28104" spans="1:17" x14ac:dyDescent="0.25">
      <c r="A28104" s="37">
        <v>42612</v>
      </c>
      <c r="B28104" s="4">
        <f t="shared" si="1320"/>
        <v>36</v>
      </c>
      <c r="C28104" s="4">
        <f t="shared" si="1321"/>
        <v>8</v>
      </c>
      <c r="D28104" s="4">
        <f t="shared" si="1322"/>
        <v>2016</v>
      </c>
      <c r="E28104" s="2" t="s">
        <v>40</v>
      </c>
      <c r="F28104" s="2" t="s">
        <v>41</v>
      </c>
      <c r="G28104" s="2" t="s">
        <v>42</v>
      </c>
      <c r="H28104" s="1" t="s">
        <v>1052</v>
      </c>
      <c r="I28104" s="8">
        <v>0</v>
      </c>
      <c r="J28104" s="8"/>
      <c r="K28104" s="8"/>
      <c r="L28104" s="8"/>
      <c r="M28104" s="8"/>
      <c r="N28104" s="8"/>
      <c r="O28104" s="8"/>
      <c r="P28104" s="8">
        <v>0</v>
      </c>
      <c r="Q28104" s="1" t="s">
        <v>1873</v>
      </c>
    </row>
    <row r="28105" spans="1:17" x14ac:dyDescent="0.25">
      <c r="A28105" s="37">
        <v>42612</v>
      </c>
      <c r="B28105" s="4">
        <f t="shared" si="1320"/>
        <v>36</v>
      </c>
      <c r="C28105" s="4">
        <f t="shared" si="1321"/>
        <v>8</v>
      </c>
      <c r="D28105" s="4">
        <f t="shared" si="1322"/>
        <v>2016</v>
      </c>
      <c r="E28105" s="2" t="s">
        <v>40</v>
      </c>
      <c r="F28105" s="2" t="s">
        <v>41</v>
      </c>
      <c r="G28105" s="2" t="s">
        <v>43</v>
      </c>
      <c r="H28105" s="1" t="s">
        <v>1052</v>
      </c>
      <c r="I28105" s="8">
        <v>0</v>
      </c>
      <c r="J28105" s="8"/>
      <c r="K28105" s="8"/>
      <c r="L28105" s="8"/>
      <c r="M28105" s="8"/>
      <c r="N28105" s="8"/>
      <c r="O28105" s="8"/>
      <c r="P28105" s="8">
        <v>0</v>
      </c>
      <c r="Q28105" s="1" t="s">
        <v>1873</v>
      </c>
    </row>
    <row r="28106" spans="1:17" x14ac:dyDescent="0.25">
      <c r="A28106" s="37">
        <v>42612</v>
      </c>
      <c r="B28106" s="4">
        <f t="shared" si="1320"/>
        <v>36</v>
      </c>
      <c r="C28106" s="4">
        <f t="shared" si="1321"/>
        <v>8</v>
      </c>
      <c r="D28106" s="4">
        <f t="shared" si="1322"/>
        <v>2016</v>
      </c>
      <c r="E28106" s="2" t="s">
        <v>40</v>
      </c>
      <c r="F28106" s="2" t="s">
        <v>44</v>
      </c>
      <c r="G28106" s="2" t="s">
        <v>45</v>
      </c>
      <c r="H28106" s="1" t="s">
        <v>1052</v>
      </c>
      <c r="I28106" s="8">
        <v>4</v>
      </c>
      <c r="J28106" s="8">
        <v>4</v>
      </c>
      <c r="K28106" s="8"/>
      <c r="L28106" s="8"/>
      <c r="M28106" s="8"/>
      <c r="N28106" s="8"/>
      <c r="O28106" s="8"/>
      <c r="P28106" s="8">
        <v>0</v>
      </c>
      <c r="Q28106" s="1" t="s">
        <v>1874</v>
      </c>
    </row>
    <row r="28107" spans="1:17" x14ac:dyDescent="0.25">
      <c r="A28107" s="37">
        <v>42612</v>
      </c>
      <c r="B28107" s="4">
        <f t="shared" si="1320"/>
        <v>36</v>
      </c>
      <c r="C28107" s="4">
        <f t="shared" si="1321"/>
        <v>8</v>
      </c>
      <c r="D28107" s="4">
        <f t="shared" si="1322"/>
        <v>2016</v>
      </c>
      <c r="E28107" s="2" t="s">
        <v>40</v>
      </c>
      <c r="F28107" s="2" t="s">
        <v>46</v>
      </c>
      <c r="G28107" s="2" t="s">
        <v>47</v>
      </c>
      <c r="H28107" s="1" t="s">
        <v>1052</v>
      </c>
      <c r="I28107" s="8">
        <v>8</v>
      </c>
      <c r="J28107" s="8">
        <v>8</v>
      </c>
      <c r="K28107" s="8"/>
      <c r="L28107" s="8"/>
      <c r="M28107" s="8"/>
      <c r="N28107" s="8"/>
      <c r="O28107" s="8"/>
      <c r="P28107" s="8">
        <v>0</v>
      </c>
    </row>
    <row r="28108" spans="1:17" x14ac:dyDescent="0.25">
      <c r="A28108" s="37">
        <v>42612</v>
      </c>
      <c r="B28108" s="4">
        <f t="shared" si="1320"/>
        <v>36</v>
      </c>
      <c r="C28108" s="4">
        <f t="shared" si="1321"/>
        <v>8</v>
      </c>
      <c r="D28108" s="4">
        <f t="shared" si="1322"/>
        <v>2016</v>
      </c>
      <c r="E28108" s="2" t="s">
        <v>40</v>
      </c>
      <c r="F28108" s="2" t="s">
        <v>48</v>
      </c>
      <c r="G28108" s="2" t="s">
        <v>49</v>
      </c>
      <c r="H28108" s="1" t="s">
        <v>1052</v>
      </c>
      <c r="I28108" s="8">
        <v>18</v>
      </c>
      <c r="J28108" s="8">
        <v>18</v>
      </c>
      <c r="K28108" s="8"/>
      <c r="L28108" s="8"/>
      <c r="M28108" s="8"/>
      <c r="N28108" s="8"/>
      <c r="O28108" s="8"/>
      <c r="P28108" s="8">
        <v>0</v>
      </c>
      <c r="Q28108" s="1" t="s">
        <v>1875</v>
      </c>
    </row>
    <row r="28109" spans="1:17" x14ac:dyDescent="0.25">
      <c r="A28109" s="37">
        <v>42612</v>
      </c>
      <c r="B28109" s="4">
        <f t="shared" si="1320"/>
        <v>36</v>
      </c>
      <c r="C28109" s="4">
        <f t="shared" si="1321"/>
        <v>8</v>
      </c>
      <c r="D28109" s="4">
        <f t="shared" si="1322"/>
        <v>2016</v>
      </c>
      <c r="E28109" s="2" t="s">
        <v>40</v>
      </c>
      <c r="F28109" s="2" t="s">
        <v>48</v>
      </c>
      <c r="G28109" s="2" t="s">
        <v>50</v>
      </c>
      <c r="H28109" s="1" t="s">
        <v>1052</v>
      </c>
      <c r="I28109" s="8">
        <v>0</v>
      </c>
      <c r="J28109" s="8">
        <v>0</v>
      </c>
      <c r="K28109" s="8"/>
      <c r="L28109" s="8"/>
      <c r="M28109" s="8"/>
      <c r="N28109" s="8"/>
      <c r="O28109" s="8"/>
      <c r="P28109" s="8">
        <v>0</v>
      </c>
      <c r="Q28109" s="1" t="s">
        <v>1067</v>
      </c>
    </row>
    <row r="28110" spans="1:17" x14ac:dyDescent="0.25">
      <c r="A28110" s="37">
        <v>42612</v>
      </c>
      <c r="B28110" s="4">
        <f t="shared" si="1320"/>
        <v>36</v>
      </c>
      <c r="C28110" s="4">
        <f t="shared" si="1321"/>
        <v>8</v>
      </c>
      <c r="D28110" s="4">
        <f t="shared" si="1322"/>
        <v>2016</v>
      </c>
      <c r="E28110" s="2" t="s">
        <v>40</v>
      </c>
      <c r="F28110" s="2" t="s">
        <v>48</v>
      </c>
      <c r="G28110" s="2" t="s">
        <v>51</v>
      </c>
      <c r="H28110" s="1" t="s">
        <v>1052</v>
      </c>
      <c r="I28110" s="8">
        <v>30</v>
      </c>
      <c r="J28110" s="8">
        <v>30</v>
      </c>
      <c r="K28110" s="8"/>
      <c r="L28110" s="8"/>
      <c r="M28110" s="8"/>
      <c r="N28110" s="8"/>
      <c r="O28110" s="8"/>
      <c r="P28110" s="8">
        <v>0</v>
      </c>
    </row>
    <row r="28111" spans="1:17" x14ac:dyDescent="0.25">
      <c r="A28111" s="37">
        <v>42612</v>
      </c>
      <c r="B28111" s="4">
        <f t="shared" si="1320"/>
        <v>36</v>
      </c>
      <c r="C28111" s="4">
        <f t="shared" si="1321"/>
        <v>8</v>
      </c>
      <c r="D28111" s="4">
        <f t="shared" si="1322"/>
        <v>2016</v>
      </c>
      <c r="E28111" s="2" t="s">
        <v>40</v>
      </c>
      <c r="F28111" s="2" t="s">
        <v>52</v>
      </c>
      <c r="G28111" s="2" t="s">
        <v>1059</v>
      </c>
      <c r="H28111" s="1" t="s">
        <v>1052</v>
      </c>
      <c r="I28111" s="8">
        <v>9</v>
      </c>
      <c r="J28111" s="8">
        <v>9</v>
      </c>
      <c r="K28111" s="8"/>
      <c r="L28111" s="8"/>
      <c r="M28111" s="8"/>
      <c r="N28111" s="8"/>
      <c r="O28111" s="8"/>
      <c r="P28111" s="8">
        <v>0</v>
      </c>
    </row>
    <row r="28112" spans="1:17" x14ac:dyDescent="0.25">
      <c r="A28112" s="37">
        <v>42612</v>
      </c>
      <c r="B28112" s="4">
        <f t="shared" si="1320"/>
        <v>36</v>
      </c>
      <c r="C28112" s="4">
        <f t="shared" si="1321"/>
        <v>8</v>
      </c>
      <c r="D28112" s="4">
        <f t="shared" si="1322"/>
        <v>2016</v>
      </c>
      <c r="E28112" s="2" t="s">
        <v>40</v>
      </c>
      <c r="F28112" s="2" t="s">
        <v>1401</v>
      </c>
      <c r="G28112" s="2" t="s">
        <v>56</v>
      </c>
      <c r="H28112" s="1" t="s">
        <v>1052</v>
      </c>
      <c r="I28112" s="8">
        <v>0</v>
      </c>
      <c r="J28112" s="8"/>
      <c r="K28112" s="8"/>
      <c r="L28112" s="8"/>
      <c r="M28112" s="8"/>
      <c r="N28112" s="8"/>
      <c r="O28112" s="8"/>
      <c r="P28112" s="8">
        <v>0</v>
      </c>
    </row>
    <row r="28113" spans="1:17" x14ac:dyDescent="0.25">
      <c r="A28113" s="37">
        <v>42612</v>
      </c>
      <c r="B28113" s="4">
        <f t="shared" si="1320"/>
        <v>36</v>
      </c>
      <c r="C28113" s="4">
        <f t="shared" si="1321"/>
        <v>8</v>
      </c>
      <c r="D28113" s="4">
        <f t="shared" si="1322"/>
        <v>2016</v>
      </c>
      <c r="E28113" s="2" t="s">
        <v>40</v>
      </c>
      <c r="F28113" s="2" t="s">
        <v>57</v>
      </c>
      <c r="G28113" s="2" t="s">
        <v>58</v>
      </c>
      <c r="H28113" s="1" t="s">
        <v>1052</v>
      </c>
      <c r="I28113" s="8">
        <v>26</v>
      </c>
      <c r="J28113" s="8"/>
      <c r="K28113" s="8">
        <v>26</v>
      </c>
      <c r="L28113" s="8"/>
      <c r="M28113" s="8"/>
      <c r="N28113" s="8"/>
      <c r="O28113" s="8"/>
      <c r="P28113" s="8">
        <v>0</v>
      </c>
      <c r="Q28113" s="1" t="s">
        <v>1876</v>
      </c>
    </row>
    <row r="28114" spans="1:17" x14ac:dyDescent="0.25">
      <c r="A28114" s="37">
        <v>42612</v>
      </c>
      <c r="B28114" s="4">
        <f t="shared" si="1320"/>
        <v>36</v>
      </c>
      <c r="C28114" s="4">
        <f t="shared" si="1321"/>
        <v>8</v>
      </c>
      <c r="D28114" s="4">
        <f t="shared" si="1322"/>
        <v>2016</v>
      </c>
      <c r="E28114" s="2" t="s">
        <v>40</v>
      </c>
      <c r="F28114" s="2" t="s">
        <v>1060</v>
      </c>
      <c r="G28114" s="2" t="s">
        <v>60</v>
      </c>
      <c r="H28114" s="1" t="s">
        <v>1052</v>
      </c>
      <c r="I28114" s="8">
        <v>4</v>
      </c>
      <c r="J28114" s="8"/>
      <c r="K28114" s="8">
        <v>4</v>
      </c>
      <c r="L28114" s="8"/>
      <c r="M28114" s="8"/>
      <c r="N28114" s="8"/>
      <c r="O28114" s="8"/>
      <c r="P28114" s="8">
        <v>0</v>
      </c>
    </row>
    <row r="28115" spans="1:17" x14ac:dyDescent="0.25">
      <c r="A28115" s="37">
        <v>42612</v>
      </c>
      <c r="B28115" s="4">
        <f t="shared" si="1320"/>
        <v>36</v>
      </c>
      <c r="C28115" s="4">
        <f t="shared" si="1321"/>
        <v>8</v>
      </c>
      <c r="D28115" s="4">
        <f t="shared" si="1322"/>
        <v>2016</v>
      </c>
      <c r="E28115" s="2" t="s">
        <v>40</v>
      </c>
      <c r="F28115" s="2" t="s">
        <v>61</v>
      </c>
      <c r="G28115" s="2" t="s">
        <v>62</v>
      </c>
      <c r="H28115" s="1" t="s">
        <v>1052</v>
      </c>
      <c r="I28115" s="8">
        <v>35</v>
      </c>
      <c r="J28115" s="8"/>
      <c r="K28115" s="8">
        <v>28</v>
      </c>
      <c r="L28115" s="8"/>
      <c r="M28115" s="8"/>
      <c r="N28115" s="8">
        <v>7</v>
      </c>
      <c r="O28115" s="8"/>
      <c r="P28115" s="8">
        <v>0</v>
      </c>
    </row>
    <row r="28116" spans="1:17" x14ac:dyDescent="0.25">
      <c r="A28116" s="37">
        <v>42612</v>
      </c>
      <c r="B28116" s="4">
        <f t="shared" si="1320"/>
        <v>36</v>
      </c>
      <c r="C28116" s="4">
        <f t="shared" si="1321"/>
        <v>8</v>
      </c>
      <c r="D28116" s="4">
        <f t="shared" si="1322"/>
        <v>2016</v>
      </c>
      <c r="E28116" s="2" t="s">
        <v>40</v>
      </c>
      <c r="F28116" s="2" t="s">
        <v>1061</v>
      </c>
      <c r="G28116" s="2" t="s">
        <v>64</v>
      </c>
      <c r="H28116" s="1" t="s">
        <v>1052</v>
      </c>
      <c r="I28116" s="8">
        <v>18</v>
      </c>
      <c r="J28116" s="8"/>
      <c r="K28116" s="8">
        <v>18</v>
      </c>
      <c r="L28116" s="8"/>
      <c r="M28116" s="8"/>
      <c r="N28116" s="8"/>
      <c r="O28116" s="8"/>
      <c r="P28116" s="8">
        <v>0</v>
      </c>
    </row>
    <row r="28117" spans="1:17" x14ac:dyDescent="0.25">
      <c r="A28117" s="37">
        <v>42612</v>
      </c>
      <c r="B28117" s="4">
        <f t="shared" si="1320"/>
        <v>36</v>
      </c>
      <c r="C28117" s="4">
        <f t="shared" si="1321"/>
        <v>8</v>
      </c>
      <c r="D28117" s="4">
        <f t="shared" si="1322"/>
        <v>2016</v>
      </c>
      <c r="E28117" s="2" t="s">
        <v>40</v>
      </c>
      <c r="F28117" s="2" t="s">
        <v>1062</v>
      </c>
      <c r="G28117" s="2" t="s">
        <v>1063</v>
      </c>
      <c r="H28117" s="1" t="s">
        <v>1052</v>
      </c>
      <c r="I28117" s="8">
        <v>0</v>
      </c>
      <c r="J28117" s="8"/>
      <c r="K28117" s="8"/>
      <c r="L28117" s="8"/>
      <c r="M28117" s="8"/>
      <c r="N28117" s="8"/>
      <c r="O28117" s="8"/>
      <c r="P28117" s="8">
        <v>0</v>
      </c>
      <c r="Q28117" s="1" t="s">
        <v>1067</v>
      </c>
    </row>
    <row r="28118" spans="1:17" x14ac:dyDescent="0.25">
      <c r="A28118" s="37">
        <v>42612</v>
      </c>
      <c r="B28118" s="4">
        <f t="shared" si="1320"/>
        <v>36</v>
      </c>
      <c r="C28118" s="4">
        <f t="shared" si="1321"/>
        <v>8</v>
      </c>
      <c r="D28118" s="4">
        <f t="shared" si="1322"/>
        <v>2016</v>
      </c>
      <c r="E28118" s="2" t="s">
        <v>65</v>
      </c>
      <c r="F28118" s="2" t="s">
        <v>66</v>
      </c>
      <c r="G28118" s="2"/>
      <c r="H28118" s="1" t="s">
        <v>1052</v>
      </c>
      <c r="I28118" s="8">
        <v>260</v>
      </c>
      <c r="J28118" s="8">
        <v>42</v>
      </c>
      <c r="K28118" s="8">
        <v>136</v>
      </c>
      <c r="L28118" s="8"/>
      <c r="M28118" s="8">
        <v>70</v>
      </c>
      <c r="N28118" s="8">
        <v>12</v>
      </c>
      <c r="O28118" s="8"/>
      <c r="P28118" s="8">
        <v>0</v>
      </c>
    </row>
    <row r="28119" spans="1:17" x14ac:dyDescent="0.25">
      <c r="A28119" s="37">
        <v>42612</v>
      </c>
      <c r="B28119" s="4">
        <f t="shared" ref="B28119:B28167" si="1323">WEEKNUM(A28119)</f>
        <v>36</v>
      </c>
      <c r="C28119" s="4">
        <f t="shared" ref="C28119:C28167" si="1324">MONTH(A28119)</f>
        <v>8</v>
      </c>
      <c r="D28119" s="4">
        <f t="shared" ref="D28119:D28167" si="1325">YEAR(A28119)</f>
        <v>2016</v>
      </c>
      <c r="E28119" s="2" t="s">
        <v>65</v>
      </c>
      <c r="F28119" s="2" t="s">
        <v>68</v>
      </c>
      <c r="G28119" s="2"/>
      <c r="H28119" s="1" t="s">
        <v>1052</v>
      </c>
      <c r="I28119" s="8">
        <v>53</v>
      </c>
      <c r="J28119" s="8"/>
      <c r="K28119" s="8"/>
      <c r="L28119" s="8"/>
      <c r="M28119" s="8"/>
      <c r="N28119" s="8">
        <v>51</v>
      </c>
      <c r="O28119" s="8">
        <v>2</v>
      </c>
      <c r="P28119" s="8">
        <v>0</v>
      </c>
      <c r="Q28119" s="1" t="s">
        <v>1114</v>
      </c>
    </row>
    <row r="28120" spans="1:17" x14ac:dyDescent="0.25">
      <c r="A28120" s="37">
        <v>42612</v>
      </c>
      <c r="B28120" s="4">
        <f t="shared" si="1323"/>
        <v>36</v>
      </c>
      <c r="C28120" s="4">
        <f t="shared" si="1324"/>
        <v>8</v>
      </c>
      <c r="D28120" s="4">
        <f t="shared" si="1325"/>
        <v>2016</v>
      </c>
      <c r="E28120" s="2" t="s">
        <v>65</v>
      </c>
      <c r="F28120" s="2" t="s">
        <v>69</v>
      </c>
      <c r="G28120" s="2"/>
      <c r="H28120" s="1" t="s">
        <v>1052</v>
      </c>
      <c r="I28120" s="8">
        <v>21</v>
      </c>
      <c r="J28120" s="8"/>
      <c r="K28120" s="8"/>
      <c r="L28120" s="8"/>
      <c r="M28120" s="8"/>
      <c r="N28120" s="8"/>
      <c r="O28120" s="8">
        <v>21</v>
      </c>
      <c r="P28120" s="8">
        <v>0</v>
      </c>
    </row>
    <row r="28121" spans="1:17" x14ac:dyDescent="0.25">
      <c r="A28121" s="37">
        <v>42612</v>
      </c>
      <c r="B28121" s="4">
        <f t="shared" si="1323"/>
        <v>36</v>
      </c>
      <c r="C28121" s="4">
        <f t="shared" si="1324"/>
        <v>8</v>
      </c>
      <c r="D28121" s="4">
        <f t="shared" si="1325"/>
        <v>2016</v>
      </c>
      <c r="E28121" s="2" t="s">
        <v>65</v>
      </c>
      <c r="F28121" s="2" t="s">
        <v>70</v>
      </c>
      <c r="G28121" s="2"/>
      <c r="H28121" s="1" t="s">
        <v>1052</v>
      </c>
      <c r="I28121" s="8">
        <v>217</v>
      </c>
      <c r="J28121" s="8">
        <v>20</v>
      </c>
      <c r="K28121" s="8">
        <v>21</v>
      </c>
      <c r="L28121" s="8"/>
      <c r="M28121" s="8">
        <v>80</v>
      </c>
      <c r="N28121" s="8">
        <v>96</v>
      </c>
      <c r="O28121" s="8"/>
      <c r="P28121" s="8">
        <v>0</v>
      </c>
    </row>
    <row r="28122" spans="1:17" x14ac:dyDescent="0.25">
      <c r="A28122" s="37">
        <v>42612</v>
      </c>
      <c r="B28122" s="4">
        <f t="shared" si="1323"/>
        <v>36</v>
      </c>
      <c r="C28122" s="4">
        <f t="shared" si="1324"/>
        <v>8</v>
      </c>
      <c r="D28122" s="4">
        <f t="shared" si="1325"/>
        <v>2016</v>
      </c>
      <c r="E28122" s="2" t="s">
        <v>71</v>
      </c>
      <c r="F28122" s="2" t="s">
        <v>72</v>
      </c>
      <c r="G28122" s="2"/>
      <c r="H28122" s="1" t="s">
        <v>1052</v>
      </c>
      <c r="I28122" s="8">
        <v>215</v>
      </c>
      <c r="J28122" s="8"/>
      <c r="K28122" s="8">
        <v>79</v>
      </c>
      <c r="L28122" s="8"/>
      <c r="M28122" s="8">
        <v>5</v>
      </c>
      <c r="N28122" s="8">
        <v>131</v>
      </c>
      <c r="O28122" s="8"/>
      <c r="P28122" s="8" t="s">
        <v>1877</v>
      </c>
      <c r="Q28122" s="1" t="s">
        <v>1099</v>
      </c>
    </row>
    <row r="28123" spans="1:17" x14ac:dyDescent="0.25">
      <c r="A28123" s="37">
        <v>42612</v>
      </c>
      <c r="B28123" s="4">
        <f t="shared" si="1323"/>
        <v>36</v>
      </c>
      <c r="C28123" s="4">
        <f t="shared" si="1324"/>
        <v>8</v>
      </c>
      <c r="D28123" s="4">
        <f t="shared" si="1325"/>
        <v>2016</v>
      </c>
      <c r="E28123" s="2" t="s">
        <v>71</v>
      </c>
      <c r="F28123" s="2" t="s">
        <v>74</v>
      </c>
      <c r="G28123" s="2"/>
      <c r="H28123" s="1" t="s">
        <v>1052</v>
      </c>
      <c r="I28123" s="8">
        <v>271</v>
      </c>
      <c r="J28123" s="8">
        <v>40</v>
      </c>
      <c r="K28123" s="8">
        <v>95</v>
      </c>
      <c r="L28123" s="8"/>
      <c r="M28123" s="8"/>
      <c r="N28123" s="8">
        <v>136</v>
      </c>
      <c r="O28123" s="8"/>
      <c r="P28123" s="8" t="s">
        <v>1878</v>
      </c>
      <c r="Q28123" s="1" t="s">
        <v>1144</v>
      </c>
    </row>
    <row r="28124" spans="1:17" x14ac:dyDescent="0.25">
      <c r="A28124" s="37">
        <v>42612</v>
      </c>
      <c r="B28124" s="4">
        <f t="shared" si="1323"/>
        <v>36</v>
      </c>
      <c r="C28124" s="4">
        <f t="shared" si="1324"/>
        <v>8</v>
      </c>
      <c r="D28124" s="4">
        <f t="shared" si="1325"/>
        <v>2016</v>
      </c>
      <c r="E28124" s="2" t="s">
        <v>71</v>
      </c>
      <c r="F28124" s="2" t="s">
        <v>75</v>
      </c>
      <c r="G28124" s="2"/>
      <c r="H28124" s="1" t="s">
        <v>1052</v>
      </c>
      <c r="I28124" s="8">
        <v>131</v>
      </c>
      <c r="J28124" s="8">
        <v>3</v>
      </c>
      <c r="K28124" s="8">
        <v>64</v>
      </c>
      <c r="L28124" s="8"/>
      <c r="M28124" s="8">
        <v>4</v>
      </c>
      <c r="N28124" s="8">
        <v>41</v>
      </c>
      <c r="O28124" s="8">
        <v>19</v>
      </c>
      <c r="P28124" s="8" t="s">
        <v>1879</v>
      </c>
      <c r="Q28124" s="1" t="s">
        <v>1122</v>
      </c>
    </row>
    <row r="28125" spans="1:17" x14ac:dyDescent="0.25">
      <c r="A28125" s="37">
        <v>42612</v>
      </c>
      <c r="B28125" s="4">
        <f t="shared" si="1323"/>
        <v>36</v>
      </c>
      <c r="C28125" s="4">
        <f t="shared" si="1324"/>
        <v>8</v>
      </c>
      <c r="D28125" s="4">
        <f t="shared" si="1325"/>
        <v>2016</v>
      </c>
      <c r="E28125" s="2" t="s">
        <v>71</v>
      </c>
      <c r="F28125" s="2" t="s">
        <v>76</v>
      </c>
      <c r="G28125" s="2"/>
      <c r="H28125" s="1" t="s">
        <v>1052</v>
      </c>
      <c r="I28125" s="8">
        <v>144</v>
      </c>
      <c r="J28125" s="8">
        <v>121</v>
      </c>
      <c r="K28125" s="8"/>
      <c r="L28125" s="8"/>
      <c r="M28125" s="8">
        <v>23</v>
      </c>
      <c r="N28125" s="8"/>
      <c r="O28125" s="8"/>
      <c r="P28125" s="8" t="s">
        <v>1880</v>
      </c>
      <c r="Q28125" s="1" t="s">
        <v>1100</v>
      </c>
    </row>
    <row r="28126" spans="1:17" x14ac:dyDescent="0.25">
      <c r="A28126" s="37">
        <v>42612</v>
      </c>
      <c r="B28126" s="4">
        <f t="shared" si="1323"/>
        <v>36</v>
      </c>
      <c r="C28126" s="4">
        <f t="shared" si="1324"/>
        <v>8</v>
      </c>
      <c r="D28126" s="4">
        <f t="shared" si="1325"/>
        <v>2016</v>
      </c>
      <c r="E28126" s="2" t="s">
        <v>71</v>
      </c>
      <c r="F28126" s="2" t="s">
        <v>77</v>
      </c>
      <c r="G28126" s="2"/>
      <c r="H28126" s="1" t="s">
        <v>1052</v>
      </c>
      <c r="I28126" s="8">
        <v>192</v>
      </c>
      <c r="J28126" s="8">
        <v>28</v>
      </c>
      <c r="K28126" s="8">
        <v>125</v>
      </c>
      <c r="L28126" s="8"/>
      <c r="M28126" s="8">
        <v>39</v>
      </c>
      <c r="N28126" s="8"/>
      <c r="O28126" s="8"/>
      <c r="P28126" s="8" t="s">
        <v>1881</v>
      </c>
      <c r="Q28126" s="1" t="s">
        <v>1660</v>
      </c>
    </row>
    <row r="28127" spans="1:17" x14ac:dyDescent="0.25">
      <c r="A28127" s="37">
        <v>42613</v>
      </c>
      <c r="B28127" s="4">
        <f t="shared" si="1323"/>
        <v>36</v>
      </c>
      <c r="C28127" s="4">
        <f t="shared" si="1324"/>
        <v>8</v>
      </c>
      <c r="D28127" s="4">
        <f t="shared" si="1325"/>
        <v>2016</v>
      </c>
      <c r="E28127" s="2" t="s">
        <v>11</v>
      </c>
      <c r="F28127" s="2" t="s">
        <v>12</v>
      </c>
      <c r="G28127" s="2" t="s">
        <v>13</v>
      </c>
      <c r="H28127" s="1" t="s">
        <v>1050</v>
      </c>
      <c r="I28127" s="8">
        <v>320</v>
      </c>
      <c r="J28127" s="8"/>
      <c r="K28127" s="8">
        <v>160</v>
      </c>
      <c r="L28127" s="8"/>
      <c r="M28127" s="8"/>
      <c r="N28127" s="8">
        <v>160</v>
      </c>
      <c r="O28127" s="8"/>
      <c r="P28127" s="8">
        <v>0</v>
      </c>
    </row>
    <row r="28128" spans="1:17" x14ac:dyDescent="0.25">
      <c r="A28128" s="37">
        <v>42613</v>
      </c>
      <c r="B28128" s="4">
        <f t="shared" si="1323"/>
        <v>36</v>
      </c>
      <c r="C28128" s="4">
        <f t="shared" si="1324"/>
        <v>8</v>
      </c>
      <c r="D28128" s="4">
        <f t="shared" si="1325"/>
        <v>2016</v>
      </c>
      <c r="E28128" s="2" t="s">
        <v>11</v>
      </c>
      <c r="F28128" s="2" t="s">
        <v>14</v>
      </c>
      <c r="G28128" s="2" t="s">
        <v>15</v>
      </c>
      <c r="H28128" s="1" t="s">
        <v>1050</v>
      </c>
      <c r="I28128" s="8">
        <v>0</v>
      </c>
      <c r="J28128" s="8"/>
      <c r="K28128" s="8"/>
      <c r="L28128" s="8"/>
      <c r="M28128" s="8"/>
      <c r="N28128" s="8"/>
      <c r="O28128" s="8"/>
      <c r="P28128" s="8">
        <v>0</v>
      </c>
    </row>
    <row r="28129" spans="1:17" x14ac:dyDescent="0.25">
      <c r="A28129" s="37">
        <v>42613</v>
      </c>
      <c r="B28129" s="4">
        <f t="shared" si="1323"/>
        <v>36</v>
      </c>
      <c r="C28129" s="4">
        <f t="shared" si="1324"/>
        <v>8</v>
      </c>
      <c r="D28129" s="4">
        <f t="shared" si="1325"/>
        <v>2016</v>
      </c>
      <c r="E28129" s="2" t="s">
        <v>11</v>
      </c>
      <c r="F28129" s="2" t="s">
        <v>16</v>
      </c>
      <c r="G28129" s="2" t="s">
        <v>15</v>
      </c>
      <c r="H28129" s="1" t="s">
        <v>1050</v>
      </c>
      <c r="I28129" s="8">
        <v>461</v>
      </c>
      <c r="J28129" s="8"/>
      <c r="K28129" s="8">
        <v>31</v>
      </c>
      <c r="L28129" s="8"/>
      <c r="M28129" s="8"/>
      <c r="N28129" s="8">
        <v>430</v>
      </c>
      <c r="O28129" s="8"/>
      <c r="P28129" s="8">
        <v>0</v>
      </c>
    </row>
    <row r="28130" spans="1:17" x14ac:dyDescent="0.25">
      <c r="A28130" s="37">
        <v>42613</v>
      </c>
      <c r="B28130" s="4">
        <f t="shared" si="1323"/>
        <v>36</v>
      </c>
      <c r="C28130" s="4">
        <f t="shared" si="1324"/>
        <v>8</v>
      </c>
      <c r="D28130" s="4">
        <f t="shared" si="1325"/>
        <v>2016</v>
      </c>
      <c r="E28130" s="2" t="s">
        <v>11</v>
      </c>
      <c r="F28130" s="2" t="s">
        <v>17</v>
      </c>
      <c r="G28130" s="2" t="s">
        <v>15</v>
      </c>
      <c r="H28130" s="1" t="s">
        <v>1050</v>
      </c>
      <c r="I28130" s="8">
        <v>106</v>
      </c>
      <c r="J28130" s="8">
        <v>55</v>
      </c>
      <c r="K28130" s="8">
        <v>50</v>
      </c>
      <c r="L28130" s="8"/>
      <c r="M28130" s="8"/>
      <c r="N28130" s="8">
        <v>1</v>
      </c>
      <c r="O28130" s="8"/>
      <c r="P28130" s="8">
        <v>0</v>
      </c>
    </row>
    <row r="28131" spans="1:17" x14ac:dyDescent="0.25">
      <c r="A28131" s="37">
        <v>42613</v>
      </c>
      <c r="B28131" s="4">
        <f t="shared" si="1323"/>
        <v>36</v>
      </c>
      <c r="C28131" s="4">
        <f t="shared" si="1324"/>
        <v>8</v>
      </c>
      <c r="D28131" s="4">
        <f t="shared" si="1325"/>
        <v>2016</v>
      </c>
      <c r="E28131" s="2" t="s">
        <v>11</v>
      </c>
      <c r="F28131" s="2" t="s">
        <v>18</v>
      </c>
      <c r="G28131" s="2" t="s">
        <v>19</v>
      </c>
      <c r="H28131" s="1" t="s">
        <v>1050</v>
      </c>
      <c r="I28131" s="8">
        <v>280</v>
      </c>
      <c r="J28131" s="8"/>
      <c r="K28131" s="8">
        <v>180</v>
      </c>
      <c r="L28131" s="8"/>
      <c r="M28131" s="8"/>
      <c r="N28131" s="8">
        <v>100</v>
      </c>
      <c r="O28131" s="8"/>
      <c r="P28131" s="8">
        <v>0</v>
      </c>
    </row>
    <row r="28132" spans="1:17" x14ac:dyDescent="0.25">
      <c r="A28132" s="37">
        <v>42613</v>
      </c>
      <c r="B28132" s="4">
        <f t="shared" si="1323"/>
        <v>36</v>
      </c>
      <c r="C28132" s="4">
        <f t="shared" si="1324"/>
        <v>8</v>
      </c>
      <c r="D28132" s="4">
        <f t="shared" si="1325"/>
        <v>2016</v>
      </c>
      <c r="E28132" s="2" t="s">
        <v>11</v>
      </c>
      <c r="F28132" s="2" t="s">
        <v>20</v>
      </c>
      <c r="G28132" s="2" t="s">
        <v>19</v>
      </c>
      <c r="H28132" s="1" t="s">
        <v>1050</v>
      </c>
      <c r="I28132" s="8">
        <v>106</v>
      </c>
      <c r="J28132" s="8"/>
      <c r="K28132" s="8">
        <v>82</v>
      </c>
      <c r="L28132" s="8">
        <v>24</v>
      </c>
      <c r="M28132" s="8"/>
      <c r="N28132" s="8"/>
      <c r="O28132" s="8"/>
      <c r="P28132" s="8">
        <v>0</v>
      </c>
    </row>
    <row r="28133" spans="1:17" x14ac:dyDescent="0.25">
      <c r="A28133" s="37">
        <v>42613</v>
      </c>
      <c r="B28133" s="4">
        <f t="shared" si="1323"/>
        <v>36</v>
      </c>
      <c r="C28133" s="4">
        <f t="shared" si="1324"/>
        <v>8</v>
      </c>
      <c r="D28133" s="4">
        <f t="shared" si="1325"/>
        <v>2016</v>
      </c>
      <c r="E28133" s="2" t="s">
        <v>11</v>
      </c>
      <c r="F28133" s="2" t="s">
        <v>21</v>
      </c>
      <c r="G28133" s="2" t="s">
        <v>19</v>
      </c>
      <c r="H28133" s="1" t="s">
        <v>1050</v>
      </c>
      <c r="I28133" s="8">
        <v>100</v>
      </c>
      <c r="J28133" s="8"/>
      <c r="K28133" s="8"/>
      <c r="L28133" s="8"/>
      <c r="M28133" s="8"/>
      <c r="N28133" s="8">
        <v>100</v>
      </c>
      <c r="O28133" s="8"/>
      <c r="P28133" s="8">
        <v>0</v>
      </c>
    </row>
    <row r="28134" spans="1:17" x14ac:dyDescent="0.25">
      <c r="A28134" s="37">
        <v>42613</v>
      </c>
      <c r="B28134" s="4">
        <f t="shared" si="1323"/>
        <v>36</v>
      </c>
      <c r="C28134" s="4">
        <f t="shared" si="1324"/>
        <v>8</v>
      </c>
      <c r="D28134" s="4">
        <f t="shared" si="1325"/>
        <v>2016</v>
      </c>
      <c r="E28134" s="2" t="s">
        <v>11</v>
      </c>
      <c r="F28134" s="2" t="s">
        <v>22</v>
      </c>
      <c r="G28134" s="2" t="s">
        <v>19</v>
      </c>
      <c r="H28134" s="1" t="s">
        <v>1050</v>
      </c>
      <c r="I28134" s="8">
        <v>470</v>
      </c>
      <c r="J28134" s="8">
        <v>60</v>
      </c>
      <c r="K28134" s="8">
        <v>160</v>
      </c>
      <c r="L28134" s="8"/>
      <c r="M28134" s="8"/>
      <c r="N28134" s="8">
        <v>250</v>
      </c>
      <c r="O28134" s="8"/>
      <c r="P28134" s="8">
        <v>0</v>
      </c>
    </row>
    <row r="28135" spans="1:17" x14ac:dyDescent="0.25">
      <c r="A28135" s="37">
        <v>42613</v>
      </c>
      <c r="B28135" s="4">
        <f t="shared" si="1323"/>
        <v>36</v>
      </c>
      <c r="C28135" s="4">
        <f t="shared" si="1324"/>
        <v>8</v>
      </c>
      <c r="D28135" s="4">
        <f t="shared" si="1325"/>
        <v>2016</v>
      </c>
      <c r="E28135" s="2" t="s">
        <v>11</v>
      </c>
      <c r="F28135" s="2" t="s">
        <v>23</v>
      </c>
      <c r="G28135" s="2" t="s">
        <v>19</v>
      </c>
      <c r="H28135" s="1" t="s">
        <v>1050</v>
      </c>
      <c r="I28135" s="8">
        <v>272</v>
      </c>
      <c r="J28135" s="8"/>
      <c r="K28135" s="8">
        <v>2</v>
      </c>
      <c r="L28135" s="8"/>
      <c r="M28135" s="8"/>
      <c r="N28135" s="8">
        <v>270</v>
      </c>
      <c r="O28135" s="8"/>
      <c r="P28135" s="8">
        <v>0</v>
      </c>
    </row>
    <row r="28136" spans="1:17" x14ac:dyDescent="0.25">
      <c r="A28136" s="37">
        <v>42613</v>
      </c>
      <c r="B28136" s="4">
        <f t="shared" si="1323"/>
        <v>36</v>
      </c>
      <c r="C28136" s="4">
        <f t="shared" si="1324"/>
        <v>8</v>
      </c>
      <c r="D28136" s="4">
        <f t="shared" si="1325"/>
        <v>2016</v>
      </c>
      <c r="E28136" s="2" t="s">
        <v>11</v>
      </c>
      <c r="F28136" s="2" t="s">
        <v>24</v>
      </c>
      <c r="G28136" s="2" t="s">
        <v>19</v>
      </c>
      <c r="H28136" s="1" t="s">
        <v>1050</v>
      </c>
      <c r="I28136" s="8">
        <v>224</v>
      </c>
      <c r="J28136" s="8"/>
      <c r="K28136" s="8">
        <v>70</v>
      </c>
      <c r="L28136" s="8"/>
      <c r="M28136" s="8"/>
      <c r="N28136" s="8">
        <v>154</v>
      </c>
      <c r="O28136" s="8"/>
      <c r="P28136" s="8">
        <v>0</v>
      </c>
    </row>
    <row r="28137" spans="1:17" x14ac:dyDescent="0.25">
      <c r="A28137" s="37">
        <v>42613</v>
      </c>
      <c r="B28137" s="4">
        <f t="shared" si="1323"/>
        <v>36</v>
      </c>
      <c r="C28137" s="4">
        <f t="shared" si="1324"/>
        <v>8</v>
      </c>
      <c r="D28137" s="4">
        <f t="shared" si="1325"/>
        <v>2016</v>
      </c>
      <c r="E28137" s="2" t="s">
        <v>11</v>
      </c>
      <c r="F28137" s="2" t="s">
        <v>1401</v>
      </c>
      <c r="G28137" s="2" t="s">
        <v>26</v>
      </c>
      <c r="H28137" s="1" t="s">
        <v>1050</v>
      </c>
      <c r="I28137" s="8">
        <v>407</v>
      </c>
      <c r="J28137" s="8"/>
      <c r="K28137" s="8">
        <v>277</v>
      </c>
      <c r="L28137" s="8"/>
      <c r="M28137" s="8"/>
      <c r="N28137" s="8">
        <v>130</v>
      </c>
      <c r="O28137" s="8"/>
      <c r="P28137" s="8">
        <v>0</v>
      </c>
    </row>
    <row r="28138" spans="1:17" x14ac:dyDescent="0.25">
      <c r="A28138" s="37">
        <v>42613</v>
      </c>
      <c r="B28138" s="4">
        <f t="shared" si="1323"/>
        <v>36</v>
      </c>
      <c r="C28138" s="4">
        <f t="shared" si="1324"/>
        <v>8</v>
      </c>
      <c r="D28138" s="4">
        <f t="shared" si="1325"/>
        <v>2016</v>
      </c>
      <c r="E28138" s="2" t="s">
        <v>11</v>
      </c>
      <c r="F28138" s="2" t="s">
        <v>28</v>
      </c>
      <c r="G28138" s="2" t="s">
        <v>26</v>
      </c>
      <c r="H28138" s="1" t="s">
        <v>1050</v>
      </c>
      <c r="I28138" s="8">
        <v>250</v>
      </c>
      <c r="J28138" s="8"/>
      <c r="K28138" s="8"/>
      <c r="L28138" s="8"/>
      <c r="M28138" s="8"/>
      <c r="N28138" s="8">
        <v>250</v>
      </c>
      <c r="O28138" s="8"/>
      <c r="P28138" s="8">
        <v>0</v>
      </c>
    </row>
    <row r="28139" spans="1:17" x14ac:dyDescent="0.25">
      <c r="A28139" s="37">
        <v>42613</v>
      </c>
      <c r="B28139" s="4">
        <f t="shared" si="1323"/>
        <v>36</v>
      </c>
      <c r="C28139" s="4">
        <f t="shared" si="1324"/>
        <v>8</v>
      </c>
      <c r="D28139" s="4">
        <f t="shared" si="1325"/>
        <v>2016</v>
      </c>
      <c r="E28139" s="2" t="s">
        <v>11</v>
      </c>
      <c r="F28139" s="2" t="s">
        <v>27</v>
      </c>
      <c r="G28139" s="2" t="s">
        <v>26</v>
      </c>
      <c r="H28139" s="1" t="s">
        <v>1050</v>
      </c>
      <c r="I28139" s="8">
        <v>135</v>
      </c>
      <c r="J28139" s="8"/>
      <c r="K28139" s="8">
        <v>50</v>
      </c>
      <c r="L28139" s="8"/>
      <c r="M28139" s="8"/>
      <c r="N28139" s="8">
        <v>85</v>
      </c>
      <c r="O28139" s="8"/>
      <c r="P28139" s="8">
        <v>0</v>
      </c>
    </row>
    <row r="28140" spans="1:17" x14ac:dyDescent="0.25">
      <c r="A28140" s="37">
        <v>42613</v>
      </c>
      <c r="B28140" s="4">
        <f t="shared" si="1323"/>
        <v>36</v>
      </c>
      <c r="C28140" s="4">
        <f t="shared" si="1324"/>
        <v>8</v>
      </c>
      <c r="D28140" s="4">
        <f t="shared" si="1325"/>
        <v>2016</v>
      </c>
      <c r="E28140" s="2" t="s">
        <v>11</v>
      </c>
      <c r="F28140" s="2" t="s">
        <v>29</v>
      </c>
      <c r="G28140" s="2" t="s">
        <v>30</v>
      </c>
      <c r="H28140" s="1" t="s">
        <v>1051</v>
      </c>
      <c r="I28140" s="8">
        <v>0</v>
      </c>
      <c r="J28140" s="8"/>
      <c r="K28140" s="8"/>
      <c r="L28140" s="8"/>
      <c r="M28140" s="8"/>
      <c r="N28140" s="8"/>
      <c r="O28140" s="8"/>
      <c r="P28140" s="8">
        <v>0</v>
      </c>
      <c r="Q28140" s="1" t="s">
        <v>1851</v>
      </c>
    </row>
    <row r="28141" spans="1:17" x14ac:dyDescent="0.25">
      <c r="A28141" s="37">
        <v>42613</v>
      </c>
      <c r="B28141" s="4">
        <f t="shared" si="1323"/>
        <v>36</v>
      </c>
      <c r="C28141" s="4">
        <f t="shared" si="1324"/>
        <v>8</v>
      </c>
      <c r="D28141" s="4">
        <f t="shared" si="1325"/>
        <v>2016</v>
      </c>
      <c r="E28141" s="2" t="s">
        <v>11</v>
      </c>
      <c r="F28141" s="2" t="s">
        <v>33</v>
      </c>
      <c r="G28141" s="2" t="s">
        <v>32</v>
      </c>
      <c r="H28141" s="1" t="s">
        <v>1051</v>
      </c>
      <c r="I28141" s="8">
        <v>19</v>
      </c>
      <c r="J28141" s="8"/>
      <c r="K28141" s="8">
        <v>18</v>
      </c>
      <c r="L28141" s="8"/>
      <c r="M28141" s="8"/>
      <c r="N28141" s="8">
        <v>1</v>
      </c>
      <c r="O28141" s="8"/>
      <c r="P28141" s="8">
        <v>0</v>
      </c>
      <c r="Q28141" s="1" t="s">
        <v>1882</v>
      </c>
    </row>
    <row r="28142" spans="1:17" x14ac:dyDescent="0.25">
      <c r="A28142" s="37">
        <v>42613</v>
      </c>
      <c r="B28142" s="4">
        <f t="shared" si="1323"/>
        <v>36</v>
      </c>
      <c r="C28142" s="4">
        <f t="shared" si="1324"/>
        <v>8</v>
      </c>
      <c r="D28142" s="4">
        <f t="shared" si="1325"/>
        <v>2016</v>
      </c>
      <c r="E28142" s="2" t="s">
        <v>11</v>
      </c>
      <c r="F28142" s="2" t="s">
        <v>34</v>
      </c>
      <c r="G28142" s="2" t="s">
        <v>35</v>
      </c>
      <c r="H28142" s="1" t="s">
        <v>1051</v>
      </c>
      <c r="I28142" s="8">
        <v>245</v>
      </c>
      <c r="J28142" s="8">
        <v>60</v>
      </c>
      <c r="K28142" s="8">
        <v>45</v>
      </c>
      <c r="L28142" s="8"/>
      <c r="M28142" s="8">
        <v>20</v>
      </c>
      <c r="N28142" s="8">
        <v>120</v>
      </c>
      <c r="O28142" s="8"/>
      <c r="P28142" s="8">
        <v>0</v>
      </c>
      <c r="Q28142" s="1" t="s">
        <v>1883</v>
      </c>
    </row>
    <row r="28143" spans="1:17" x14ac:dyDescent="0.25">
      <c r="A28143" s="37">
        <v>42613</v>
      </c>
      <c r="B28143" s="4">
        <f t="shared" si="1323"/>
        <v>36</v>
      </c>
      <c r="C28143" s="4">
        <f t="shared" si="1324"/>
        <v>8</v>
      </c>
      <c r="D28143" s="4">
        <f t="shared" si="1325"/>
        <v>2016</v>
      </c>
      <c r="E28143" s="2" t="s">
        <v>11</v>
      </c>
      <c r="F28143" s="2" t="s">
        <v>27</v>
      </c>
      <c r="G28143" s="2" t="s">
        <v>36</v>
      </c>
      <c r="H28143" s="1" t="s">
        <v>1051</v>
      </c>
      <c r="I28143" s="8">
        <v>300</v>
      </c>
      <c r="J28143" s="8"/>
      <c r="K28143" s="8">
        <v>50</v>
      </c>
      <c r="L28143" s="8"/>
      <c r="M28143" s="8"/>
      <c r="N28143" s="8">
        <v>250</v>
      </c>
      <c r="O28143" s="8"/>
      <c r="P28143" s="8">
        <v>0</v>
      </c>
      <c r="Q28143" s="1" t="s">
        <v>1884</v>
      </c>
    </row>
    <row r="28144" spans="1:17" x14ac:dyDescent="0.25">
      <c r="A28144" s="37">
        <v>42613</v>
      </c>
      <c r="B28144" s="4">
        <f t="shared" si="1323"/>
        <v>36</v>
      </c>
      <c r="C28144" s="4">
        <f t="shared" si="1324"/>
        <v>8</v>
      </c>
      <c r="D28144" s="4">
        <f t="shared" si="1325"/>
        <v>2016</v>
      </c>
      <c r="E28144" s="2" t="s">
        <v>11</v>
      </c>
      <c r="F28144" s="2" t="s">
        <v>37</v>
      </c>
      <c r="G28144" s="2" t="s">
        <v>38</v>
      </c>
      <c r="H28144" s="1" t="s">
        <v>1051</v>
      </c>
      <c r="I28144" s="8">
        <v>115</v>
      </c>
      <c r="J28144" s="8"/>
      <c r="K28144" s="8">
        <v>85</v>
      </c>
      <c r="L28144" s="8"/>
      <c r="M28144" s="8"/>
      <c r="N28144" s="8">
        <v>30</v>
      </c>
      <c r="O28144" s="8"/>
      <c r="P28144" s="8">
        <v>0</v>
      </c>
    </row>
    <row r="28145" spans="1:17" x14ac:dyDescent="0.25">
      <c r="A28145" s="37">
        <v>42613</v>
      </c>
      <c r="B28145" s="4">
        <f t="shared" si="1323"/>
        <v>36</v>
      </c>
      <c r="C28145" s="4">
        <f t="shared" si="1324"/>
        <v>8</v>
      </c>
      <c r="D28145" s="4">
        <f t="shared" si="1325"/>
        <v>2016</v>
      </c>
      <c r="E28145" s="2" t="s">
        <v>40</v>
      </c>
      <c r="F28145" s="2" t="s">
        <v>41</v>
      </c>
      <c r="G28145" s="2" t="s">
        <v>42</v>
      </c>
      <c r="H28145" s="1" t="s">
        <v>1052</v>
      </c>
      <c r="I28145" s="8">
        <v>0</v>
      </c>
      <c r="J28145" s="8"/>
      <c r="K28145" s="8"/>
      <c r="L28145" s="8"/>
      <c r="M28145" s="8"/>
      <c r="N28145" s="8"/>
      <c r="O28145" s="8"/>
      <c r="P28145" s="8">
        <v>0</v>
      </c>
      <c r="Q28145" s="1" t="s">
        <v>1067</v>
      </c>
    </row>
    <row r="28146" spans="1:17" x14ac:dyDescent="0.25">
      <c r="A28146" s="37">
        <v>42613</v>
      </c>
      <c r="B28146" s="4">
        <f t="shared" si="1323"/>
        <v>36</v>
      </c>
      <c r="C28146" s="4">
        <f t="shared" si="1324"/>
        <v>8</v>
      </c>
      <c r="D28146" s="4">
        <f t="shared" si="1325"/>
        <v>2016</v>
      </c>
      <c r="E28146" s="2" t="s">
        <v>40</v>
      </c>
      <c r="F28146" s="2" t="s">
        <v>41</v>
      </c>
      <c r="G28146" s="2" t="s">
        <v>43</v>
      </c>
      <c r="H28146" s="1" t="s">
        <v>1052</v>
      </c>
      <c r="I28146" s="8">
        <v>0</v>
      </c>
      <c r="J28146" s="8"/>
      <c r="K28146" s="8"/>
      <c r="L28146" s="8"/>
      <c r="M28146" s="8"/>
      <c r="N28146" s="8"/>
      <c r="O28146" s="8"/>
      <c r="P28146" s="8">
        <v>0</v>
      </c>
      <c r="Q28146" s="1" t="s">
        <v>1067</v>
      </c>
    </row>
    <row r="28147" spans="1:17" x14ac:dyDescent="0.25">
      <c r="A28147" s="37">
        <v>42613</v>
      </c>
      <c r="B28147" s="4">
        <f t="shared" si="1323"/>
        <v>36</v>
      </c>
      <c r="C28147" s="4">
        <f t="shared" si="1324"/>
        <v>8</v>
      </c>
      <c r="D28147" s="4">
        <f t="shared" si="1325"/>
        <v>2016</v>
      </c>
      <c r="E28147" s="2" t="s">
        <v>40</v>
      </c>
      <c r="F28147" s="2" t="s">
        <v>44</v>
      </c>
      <c r="G28147" s="2" t="s">
        <v>45</v>
      </c>
      <c r="H28147" s="1" t="s">
        <v>1052</v>
      </c>
      <c r="I28147" s="8">
        <v>8</v>
      </c>
      <c r="J28147" s="8">
        <v>8</v>
      </c>
      <c r="K28147" s="8"/>
      <c r="L28147" s="8"/>
      <c r="M28147" s="8"/>
      <c r="N28147" s="8"/>
      <c r="O28147" s="8"/>
      <c r="P28147" s="8">
        <v>0</v>
      </c>
    </row>
    <row r="28148" spans="1:17" x14ac:dyDescent="0.25">
      <c r="A28148" s="37">
        <v>42613</v>
      </c>
      <c r="B28148" s="4">
        <f t="shared" si="1323"/>
        <v>36</v>
      </c>
      <c r="C28148" s="4">
        <f t="shared" si="1324"/>
        <v>8</v>
      </c>
      <c r="D28148" s="4">
        <f t="shared" si="1325"/>
        <v>2016</v>
      </c>
      <c r="E28148" s="2" t="s">
        <v>40</v>
      </c>
      <c r="F28148" s="2" t="s">
        <v>46</v>
      </c>
      <c r="G28148" s="2" t="s">
        <v>47</v>
      </c>
      <c r="H28148" s="1" t="s">
        <v>1052</v>
      </c>
      <c r="I28148" s="8">
        <v>2</v>
      </c>
      <c r="J28148" s="8">
        <v>2</v>
      </c>
      <c r="K28148" s="8"/>
      <c r="L28148" s="8"/>
      <c r="M28148" s="8"/>
      <c r="N28148" s="8"/>
      <c r="O28148" s="8"/>
      <c r="P28148" s="8">
        <v>0</v>
      </c>
    </row>
    <row r="28149" spans="1:17" x14ac:dyDescent="0.25">
      <c r="A28149" s="37">
        <v>42613</v>
      </c>
      <c r="B28149" s="4">
        <f t="shared" si="1323"/>
        <v>36</v>
      </c>
      <c r="C28149" s="4">
        <f t="shared" si="1324"/>
        <v>8</v>
      </c>
      <c r="D28149" s="4">
        <f t="shared" si="1325"/>
        <v>2016</v>
      </c>
      <c r="E28149" s="2" t="s">
        <v>40</v>
      </c>
      <c r="F28149" s="2" t="s">
        <v>48</v>
      </c>
      <c r="G28149" s="2" t="s">
        <v>49</v>
      </c>
      <c r="H28149" s="1" t="s">
        <v>1052</v>
      </c>
      <c r="I28149" s="8">
        <v>23</v>
      </c>
      <c r="J28149" s="8">
        <v>23</v>
      </c>
      <c r="K28149" s="8"/>
      <c r="L28149" s="8"/>
      <c r="M28149" s="8"/>
      <c r="N28149" s="8"/>
      <c r="O28149" s="8"/>
      <c r="P28149" s="8">
        <v>0</v>
      </c>
    </row>
    <row r="28150" spans="1:17" x14ac:dyDescent="0.25">
      <c r="A28150" s="37">
        <v>42613</v>
      </c>
      <c r="B28150" s="4">
        <f t="shared" si="1323"/>
        <v>36</v>
      </c>
      <c r="C28150" s="4">
        <f t="shared" si="1324"/>
        <v>8</v>
      </c>
      <c r="D28150" s="4">
        <f t="shared" si="1325"/>
        <v>2016</v>
      </c>
      <c r="E28150" s="2" t="s">
        <v>40</v>
      </c>
      <c r="F28150" s="2" t="s">
        <v>48</v>
      </c>
      <c r="G28150" s="2" t="s">
        <v>50</v>
      </c>
      <c r="H28150" s="1" t="s">
        <v>1052</v>
      </c>
      <c r="I28150" s="8">
        <v>0</v>
      </c>
      <c r="J28150" s="8"/>
      <c r="K28150" s="8"/>
      <c r="L28150" s="8"/>
      <c r="M28150" s="8"/>
      <c r="N28150" s="8"/>
      <c r="O28150" s="8"/>
      <c r="P28150" s="8">
        <v>0</v>
      </c>
      <c r="Q28150" s="1" t="s">
        <v>1067</v>
      </c>
    </row>
    <row r="28151" spans="1:17" x14ac:dyDescent="0.25">
      <c r="A28151" s="37">
        <v>42613</v>
      </c>
      <c r="B28151" s="4">
        <f t="shared" si="1323"/>
        <v>36</v>
      </c>
      <c r="C28151" s="4">
        <f t="shared" si="1324"/>
        <v>8</v>
      </c>
      <c r="D28151" s="4">
        <f t="shared" si="1325"/>
        <v>2016</v>
      </c>
      <c r="E28151" s="2" t="s">
        <v>40</v>
      </c>
      <c r="F28151" s="2" t="s">
        <v>48</v>
      </c>
      <c r="G28151" s="2" t="s">
        <v>51</v>
      </c>
      <c r="H28151" s="1" t="s">
        <v>1052</v>
      </c>
      <c r="I28151" s="8">
        <v>15</v>
      </c>
      <c r="J28151" s="8">
        <v>15</v>
      </c>
      <c r="K28151" s="8"/>
      <c r="L28151" s="8"/>
      <c r="M28151" s="8"/>
      <c r="N28151" s="8"/>
      <c r="O28151" s="8"/>
      <c r="P28151" s="8">
        <v>0</v>
      </c>
    </row>
    <row r="28152" spans="1:17" x14ac:dyDescent="0.25">
      <c r="A28152" s="37">
        <v>42613</v>
      </c>
      <c r="B28152" s="4">
        <f t="shared" si="1323"/>
        <v>36</v>
      </c>
      <c r="C28152" s="4">
        <f t="shared" si="1324"/>
        <v>8</v>
      </c>
      <c r="D28152" s="4">
        <f t="shared" si="1325"/>
        <v>2016</v>
      </c>
      <c r="E28152" s="2" t="s">
        <v>40</v>
      </c>
      <c r="F28152" s="2" t="s">
        <v>52</v>
      </c>
      <c r="G28152" s="2" t="s">
        <v>1059</v>
      </c>
      <c r="H28152" s="1" t="s">
        <v>1052</v>
      </c>
      <c r="I28152" s="8">
        <v>16</v>
      </c>
      <c r="J28152" s="8">
        <v>16</v>
      </c>
      <c r="K28152" s="8"/>
      <c r="L28152" s="8"/>
      <c r="M28152" s="8"/>
      <c r="N28152" s="8"/>
      <c r="O28152" s="8"/>
      <c r="P28152" s="8">
        <v>0</v>
      </c>
    </row>
    <row r="28153" spans="1:17" x14ac:dyDescent="0.25">
      <c r="A28153" s="37">
        <v>42613</v>
      </c>
      <c r="B28153" s="4">
        <f t="shared" si="1323"/>
        <v>36</v>
      </c>
      <c r="C28153" s="4">
        <f t="shared" si="1324"/>
        <v>8</v>
      </c>
      <c r="D28153" s="4">
        <f t="shared" si="1325"/>
        <v>2016</v>
      </c>
      <c r="E28153" s="2" t="s">
        <v>40</v>
      </c>
      <c r="F28153" s="2" t="s">
        <v>1401</v>
      </c>
      <c r="G28153" s="2" t="s">
        <v>56</v>
      </c>
      <c r="H28153" s="1" t="s">
        <v>1052</v>
      </c>
      <c r="I28153" s="8">
        <v>0</v>
      </c>
      <c r="J28153" s="8"/>
      <c r="K28153" s="8"/>
      <c r="L28153" s="8"/>
      <c r="M28153" s="8"/>
      <c r="N28153" s="8"/>
      <c r="O28153" s="8"/>
      <c r="P28153" s="8">
        <v>0</v>
      </c>
    </row>
    <row r="28154" spans="1:17" x14ac:dyDescent="0.25">
      <c r="A28154" s="37">
        <v>42613</v>
      </c>
      <c r="B28154" s="4">
        <f t="shared" si="1323"/>
        <v>36</v>
      </c>
      <c r="C28154" s="4">
        <f t="shared" si="1324"/>
        <v>8</v>
      </c>
      <c r="D28154" s="4">
        <f t="shared" si="1325"/>
        <v>2016</v>
      </c>
      <c r="E28154" s="2" t="s">
        <v>40</v>
      </c>
      <c r="F28154" s="2" t="s">
        <v>57</v>
      </c>
      <c r="G28154" s="2" t="s">
        <v>58</v>
      </c>
      <c r="H28154" s="1" t="s">
        <v>1052</v>
      </c>
      <c r="I28154" s="8">
        <v>0</v>
      </c>
      <c r="J28154" s="8"/>
      <c r="K28154" s="8"/>
      <c r="L28154" s="8"/>
      <c r="M28154" s="8"/>
      <c r="N28154" s="8"/>
      <c r="O28154" s="8"/>
      <c r="P28154" s="8">
        <v>0</v>
      </c>
      <c r="Q28154" s="1" t="s">
        <v>1067</v>
      </c>
    </row>
    <row r="28155" spans="1:17" x14ac:dyDescent="0.25">
      <c r="A28155" s="37">
        <v>42613</v>
      </c>
      <c r="B28155" s="4">
        <f t="shared" si="1323"/>
        <v>36</v>
      </c>
      <c r="C28155" s="4">
        <f t="shared" si="1324"/>
        <v>8</v>
      </c>
      <c r="D28155" s="4">
        <f t="shared" si="1325"/>
        <v>2016</v>
      </c>
      <c r="E28155" s="2" t="s">
        <v>40</v>
      </c>
      <c r="F28155" s="2" t="s">
        <v>1060</v>
      </c>
      <c r="G28155" s="2" t="s">
        <v>60</v>
      </c>
      <c r="H28155" s="1" t="s">
        <v>1052</v>
      </c>
      <c r="I28155" s="8">
        <v>1</v>
      </c>
      <c r="J28155" s="8"/>
      <c r="K28155" s="8">
        <v>1</v>
      </c>
      <c r="L28155" s="8"/>
      <c r="M28155" s="8"/>
      <c r="N28155" s="8"/>
      <c r="O28155" s="8"/>
      <c r="P28155" s="8">
        <v>0</v>
      </c>
    </row>
    <row r="28156" spans="1:17" x14ac:dyDescent="0.25">
      <c r="A28156" s="37">
        <v>42613</v>
      </c>
      <c r="B28156" s="4">
        <f t="shared" si="1323"/>
        <v>36</v>
      </c>
      <c r="C28156" s="4">
        <f t="shared" si="1324"/>
        <v>8</v>
      </c>
      <c r="D28156" s="4">
        <f t="shared" si="1325"/>
        <v>2016</v>
      </c>
      <c r="E28156" s="2" t="s">
        <v>40</v>
      </c>
      <c r="F28156" s="2" t="s">
        <v>61</v>
      </c>
      <c r="G28156" s="2" t="s">
        <v>62</v>
      </c>
      <c r="H28156" s="1" t="s">
        <v>1052</v>
      </c>
      <c r="I28156" s="8">
        <v>35</v>
      </c>
      <c r="J28156" s="8"/>
      <c r="K28156" s="8">
        <v>28</v>
      </c>
      <c r="L28156" s="8"/>
      <c r="M28156" s="8"/>
      <c r="N28156" s="8">
        <v>7</v>
      </c>
      <c r="O28156" s="8"/>
      <c r="P28156" s="8">
        <v>0</v>
      </c>
    </row>
    <row r="28157" spans="1:17" x14ac:dyDescent="0.25">
      <c r="A28157" s="37">
        <v>42613</v>
      </c>
      <c r="B28157" s="4">
        <f t="shared" si="1323"/>
        <v>36</v>
      </c>
      <c r="C28157" s="4">
        <f t="shared" si="1324"/>
        <v>8</v>
      </c>
      <c r="D28157" s="4">
        <f t="shared" si="1325"/>
        <v>2016</v>
      </c>
      <c r="E28157" s="2" t="s">
        <v>40</v>
      </c>
      <c r="F28157" s="2" t="s">
        <v>1061</v>
      </c>
      <c r="G28157" s="2" t="s">
        <v>64</v>
      </c>
      <c r="H28157" s="1" t="s">
        <v>1052</v>
      </c>
      <c r="I28157" s="8">
        <v>35</v>
      </c>
      <c r="J28157" s="8"/>
      <c r="K28157" s="8">
        <v>35</v>
      </c>
      <c r="L28157" s="8"/>
      <c r="M28157" s="8"/>
      <c r="N28157" s="8"/>
      <c r="O28157" s="8"/>
      <c r="P28157" s="8">
        <v>0</v>
      </c>
    </row>
    <row r="28158" spans="1:17" x14ac:dyDescent="0.25">
      <c r="A28158" s="37">
        <v>42613</v>
      </c>
      <c r="B28158" s="4">
        <f t="shared" si="1323"/>
        <v>36</v>
      </c>
      <c r="C28158" s="4">
        <f t="shared" si="1324"/>
        <v>8</v>
      </c>
      <c r="D28158" s="4">
        <f t="shared" si="1325"/>
        <v>2016</v>
      </c>
      <c r="E28158" s="2" t="s">
        <v>40</v>
      </c>
      <c r="F28158" s="2" t="s">
        <v>1062</v>
      </c>
      <c r="G28158" s="2" t="s">
        <v>1063</v>
      </c>
      <c r="H28158" s="1" t="s">
        <v>1052</v>
      </c>
      <c r="I28158" s="8">
        <v>0</v>
      </c>
      <c r="J28158" s="8"/>
      <c r="K28158" s="8"/>
      <c r="L28158" s="8"/>
      <c r="M28158" s="8"/>
      <c r="N28158" s="8"/>
      <c r="O28158" s="8"/>
      <c r="P28158" s="8">
        <v>0</v>
      </c>
      <c r="Q28158" s="1" t="s">
        <v>1067</v>
      </c>
    </row>
    <row r="28159" spans="1:17" x14ac:dyDescent="0.25">
      <c r="A28159" s="37">
        <v>42613</v>
      </c>
      <c r="B28159" s="4">
        <f t="shared" si="1323"/>
        <v>36</v>
      </c>
      <c r="C28159" s="4">
        <f t="shared" si="1324"/>
        <v>8</v>
      </c>
      <c r="D28159" s="4">
        <f t="shared" si="1325"/>
        <v>2016</v>
      </c>
      <c r="E28159" s="2" t="s">
        <v>65</v>
      </c>
      <c r="F28159" s="2" t="s">
        <v>66</v>
      </c>
      <c r="G28159" s="2"/>
      <c r="H28159" s="1" t="s">
        <v>1052</v>
      </c>
      <c r="I28159" s="8">
        <v>328</v>
      </c>
      <c r="J28159" s="8">
        <v>83</v>
      </c>
      <c r="K28159" s="8">
        <v>159</v>
      </c>
      <c r="L28159" s="8"/>
      <c r="M28159" s="8">
        <v>72</v>
      </c>
      <c r="N28159" s="8">
        <v>14</v>
      </c>
      <c r="O28159" s="8"/>
      <c r="P28159" s="8">
        <v>0</v>
      </c>
    </row>
    <row r="28160" spans="1:17" x14ac:dyDescent="0.25">
      <c r="A28160" s="37">
        <v>42613</v>
      </c>
      <c r="B28160" s="4">
        <f t="shared" si="1323"/>
        <v>36</v>
      </c>
      <c r="C28160" s="4">
        <f t="shared" si="1324"/>
        <v>8</v>
      </c>
      <c r="D28160" s="4">
        <f t="shared" si="1325"/>
        <v>2016</v>
      </c>
      <c r="E28160" s="2" t="s">
        <v>65</v>
      </c>
      <c r="F28160" s="2" t="s">
        <v>68</v>
      </c>
      <c r="G28160" s="2"/>
      <c r="H28160" s="1" t="s">
        <v>1052</v>
      </c>
      <c r="I28160" s="8">
        <v>93</v>
      </c>
      <c r="J28160" s="8"/>
      <c r="K28160" s="8"/>
      <c r="L28160" s="8"/>
      <c r="M28160" s="8"/>
      <c r="N28160" s="8">
        <v>90</v>
      </c>
      <c r="O28160" s="8">
        <v>3</v>
      </c>
      <c r="P28160" s="8">
        <v>0</v>
      </c>
      <c r="Q28160" s="1" t="s">
        <v>1194</v>
      </c>
    </row>
    <row r="28161" spans="1:17" x14ac:dyDescent="0.25">
      <c r="A28161" s="37">
        <v>42613</v>
      </c>
      <c r="B28161" s="4">
        <f t="shared" si="1323"/>
        <v>36</v>
      </c>
      <c r="C28161" s="4">
        <f t="shared" si="1324"/>
        <v>8</v>
      </c>
      <c r="D28161" s="4">
        <f t="shared" si="1325"/>
        <v>2016</v>
      </c>
      <c r="E28161" s="2" t="s">
        <v>65</v>
      </c>
      <c r="F28161" s="2" t="s">
        <v>69</v>
      </c>
      <c r="G28161" s="2"/>
      <c r="H28161" s="1" t="s">
        <v>1052</v>
      </c>
      <c r="I28161" s="8">
        <v>17</v>
      </c>
      <c r="J28161" s="8"/>
      <c r="K28161" s="8"/>
      <c r="L28161" s="8"/>
      <c r="M28161" s="8"/>
      <c r="N28161" s="8"/>
      <c r="O28161" s="8">
        <v>17</v>
      </c>
      <c r="P28161" s="8">
        <v>0</v>
      </c>
      <c r="Q28161" s="1" t="s">
        <v>1181</v>
      </c>
    </row>
    <row r="28162" spans="1:17" x14ac:dyDescent="0.25">
      <c r="A28162" s="37">
        <v>42613</v>
      </c>
      <c r="B28162" s="4">
        <f t="shared" si="1323"/>
        <v>36</v>
      </c>
      <c r="C28162" s="4">
        <f t="shared" si="1324"/>
        <v>8</v>
      </c>
      <c r="D28162" s="4">
        <f t="shared" si="1325"/>
        <v>2016</v>
      </c>
      <c r="E28162" s="2" t="s">
        <v>65</v>
      </c>
      <c r="F28162" s="2" t="s">
        <v>70</v>
      </c>
      <c r="G28162" s="2"/>
      <c r="H28162" s="1" t="s">
        <v>1052</v>
      </c>
      <c r="I28162" s="8">
        <v>181</v>
      </c>
      <c r="J28162" s="8">
        <v>15</v>
      </c>
      <c r="K28162" s="8">
        <v>30</v>
      </c>
      <c r="L28162" s="8"/>
      <c r="M28162" s="8">
        <v>35</v>
      </c>
      <c r="N28162" s="8">
        <v>101</v>
      </c>
      <c r="O28162" s="8"/>
      <c r="P28162" s="8">
        <v>0</v>
      </c>
    </row>
    <row r="28163" spans="1:17" x14ac:dyDescent="0.25">
      <c r="A28163" s="37">
        <v>42613</v>
      </c>
      <c r="B28163" s="4">
        <f t="shared" si="1323"/>
        <v>36</v>
      </c>
      <c r="C28163" s="4">
        <f t="shared" si="1324"/>
        <v>8</v>
      </c>
      <c r="D28163" s="4">
        <f t="shared" si="1325"/>
        <v>2016</v>
      </c>
      <c r="E28163" s="2" t="s">
        <v>71</v>
      </c>
      <c r="F28163" s="2" t="s">
        <v>72</v>
      </c>
      <c r="G28163" s="2"/>
      <c r="H28163" s="1" t="s">
        <v>1052</v>
      </c>
      <c r="I28163" s="8">
        <v>121</v>
      </c>
      <c r="J28163" s="8"/>
      <c r="K28163" s="8">
        <v>65</v>
      </c>
      <c r="L28163" s="8"/>
      <c r="M28163" s="8">
        <v>16</v>
      </c>
      <c r="N28163" s="8">
        <v>40</v>
      </c>
      <c r="O28163" s="8"/>
      <c r="P28163" s="8" t="s">
        <v>1885</v>
      </c>
      <c r="Q28163" s="1" t="s">
        <v>1476</v>
      </c>
    </row>
    <row r="28164" spans="1:17" x14ac:dyDescent="0.25">
      <c r="A28164" s="37">
        <v>42613</v>
      </c>
      <c r="B28164" s="4">
        <f t="shared" si="1323"/>
        <v>36</v>
      </c>
      <c r="C28164" s="4">
        <f t="shared" si="1324"/>
        <v>8</v>
      </c>
      <c r="D28164" s="4">
        <f t="shared" si="1325"/>
        <v>2016</v>
      </c>
      <c r="E28164" s="2" t="s">
        <v>71</v>
      </c>
      <c r="F28164" s="2" t="s">
        <v>74</v>
      </c>
      <c r="G28164" s="2"/>
      <c r="H28164" s="1" t="s">
        <v>1052</v>
      </c>
      <c r="I28164" s="8">
        <v>133</v>
      </c>
      <c r="J28164" s="8">
        <v>8</v>
      </c>
      <c r="K28164" s="8">
        <v>60</v>
      </c>
      <c r="L28164" s="8"/>
      <c r="M28164" s="8"/>
      <c r="N28164" s="8">
        <v>65</v>
      </c>
      <c r="O28164" s="8"/>
      <c r="P28164" s="8" t="s">
        <v>1886</v>
      </c>
      <c r="Q28164" s="1" t="s">
        <v>1421</v>
      </c>
    </row>
    <row r="28165" spans="1:17" x14ac:dyDescent="0.25">
      <c r="A28165" s="37">
        <v>42613</v>
      </c>
      <c r="B28165" s="4">
        <f t="shared" si="1323"/>
        <v>36</v>
      </c>
      <c r="C28165" s="4">
        <f t="shared" si="1324"/>
        <v>8</v>
      </c>
      <c r="D28165" s="4">
        <f t="shared" si="1325"/>
        <v>2016</v>
      </c>
      <c r="E28165" s="2" t="s">
        <v>71</v>
      </c>
      <c r="F28165" s="2" t="s">
        <v>75</v>
      </c>
      <c r="G28165" s="2"/>
      <c r="H28165" s="1" t="s">
        <v>1052</v>
      </c>
      <c r="I28165" s="8">
        <v>134</v>
      </c>
      <c r="J28165" s="8">
        <v>60</v>
      </c>
      <c r="K28165" s="8"/>
      <c r="L28165" s="8"/>
      <c r="M28165" s="8"/>
      <c r="N28165" s="8">
        <v>57</v>
      </c>
      <c r="O28165" s="8">
        <v>17</v>
      </c>
      <c r="P28165" s="8" t="s">
        <v>1887</v>
      </c>
    </row>
    <row r="28166" spans="1:17" x14ac:dyDescent="0.25">
      <c r="A28166" s="37">
        <v>42613</v>
      </c>
      <c r="B28166" s="4">
        <f t="shared" si="1323"/>
        <v>36</v>
      </c>
      <c r="C28166" s="4">
        <f t="shared" si="1324"/>
        <v>8</v>
      </c>
      <c r="D28166" s="4">
        <f t="shared" si="1325"/>
        <v>2016</v>
      </c>
      <c r="E28166" s="2" t="s">
        <v>71</v>
      </c>
      <c r="F28166" s="2" t="s">
        <v>76</v>
      </c>
      <c r="G28166" s="2"/>
      <c r="H28166" s="1" t="s">
        <v>1052</v>
      </c>
      <c r="I28166" s="8">
        <v>117</v>
      </c>
      <c r="J28166" s="8">
        <v>112</v>
      </c>
      <c r="K28166" s="8"/>
      <c r="L28166" s="8"/>
      <c r="M28166" s="8">
        <v>5</v>
      </c>
      <c r="N28166" s="8"/>
      <c r="O28166" s="8"/>
      <c r="P28166" s="8" t="s">
        <v>1888</v>
      </c>
      <c r="Q28166" s="1" t="s">
        <v>1139</v>
      </c>
    </row>
    <row r="28167" spans="1:17" x14ac:dyDescent="0.25">
      <c r="A28167" s="37">
        <v>42613</v>
      </c>
      <c r="B28167" s="4">
        <f t="shared" si="1323"/>
        <v>36</v>
      </c>
      <c r="C28167" s="4">
        <f t="shared" si="1324"/>
        <v>8</v>
      </c>
      <c r="D28167" s="4">
        <f t="shared" si="1325"/>
        <v>2016</v>
      </c>
      <c r="E28167" s="2" t="s">
        <v>71</v>
      </c>
      <c r="F28167" s="2" t="s">
        <v>77</v>
      </c>
      <c r="G28167" s="2"/>
      <c r="H28167" s="1" t="s">
        <v>1052</v>
      </c>
      <c r="I28167" s="8">
        <v>122</v>
      </c>
      <c r="J28167" s="8">
        <v>20</v>
      </c>
      <c r="K28167" s="8">
        <v>102</v>
      </c>
      <c r="L28167" s="8"/>
      <c r="M28167" s="8"/>
      <c r="N28167" s="8"/>
      <c r="O28167" s="8"/>
      <c r="P28167" s="8" t="s">
        <v>1889</v>
      </c>
      <c r="Q28167" s="1" t="s">
        <v>1890</v>
      </c>
    </row>
    <row r="28168" spans="1:17" x14ac:dyDescent="0.25">
      <c r="A28168" s="37">
        <v>42614</v>
      </c>
      <c r="B28168" s="4">
        <f t="shared" ref="B28168:B28208" si="1326">WEEKNUM(A28168)</f>
        <v>36</v>
      </c>
      <c r="C28168" s="4">
        <f t="shared" ref="C28168:C28208" si="1327">MONTH(A28168)</f>
        <v>9</v>
      </c>
      <c r="D28168" s="4">
        <f t="shared" ref="D28168:D28208" si="1328">YEAR(A28168)</f>
        <v>2016</v>
      </c>
      <c r="E28168" s="2" t="s">
        <v>11</v>
      </c>
      <c r="F28168" s="2" t="s">
        <v>12</v>
      </c>
      <c r="G28168" s="2" t="s">
        <v>13</v>
      </c>
      <c r="H28168" s="1" t="s">
        <v>1050</v>
      </c>
      <c r="I28168" s="8">
        <v>360</v>
      </c>
      <c r="J28168" s="8"/>
      <c r="K28168" s="8"/>
      <c r="L28168" s="8"/>
      <c r="M28168" s="8"/>
      <c r="N28168" s="8">
        <v>360</v>
      </c>
      <c r="O28168" s="8"/>
      <c r="P28168" s="8">
        <v>0</v>
      </c>
    </row>
    <row r="28169" spans="1:17" x14ac:dyDescent="0.25">
      <c r="A28169" s="37">
        <v>42614</v>
      </c>
      <c r="B28169" s="4">
        <f t="shared" si="1326"/>
        <v>36</v>
      </c>
      <c r="C28169" s="4">
        <f t="shared" si="1327"/>
        <v>9</v>
      </c>
      <c r="D28169" s="4">
        <f t="shared" si="1328"/>
        <v>2016</v>
      </c>
      <c r="E28169" s="2" t="s">
        <v>11</v>
      </c>
      <c r="F28169" s="2" t="s">
        <v>14</v>
      </c>
      <c r="G28169" s="2" t="s">
        <v>15</v>
      </c>
      <c r="H28169" s="1" t="s">
        <v>1050</v>
      </c>
      <c r="I28169" s="8">
        <v>0</v>
      </c>
      <c r="J28169" s="8"/>
      <c r="K28169" s="8"/>
      <c r="L28169" s="8"/>
      <c r="M28169" s="8"/>
      <c r="N28169" s="8"/>
      <c r="O28169" s="8"/>
      <c r="P28169" s="8">
        <v>0</v>
      </c>
    </row>
    <row r="28170" spans="1:17" x14ac:dyDescent="0.25">
      <c r="A28170" s="37">
        <v>42614</v>
      </c>
      <c r="B28170" s="4">
        <f t="shared" si="1326"/>
        <v>36</v>
      </c>
      <c r="C28170" s="4">
        <f t="shared" si="1327"/>
        <v>9</v>
      </c>
      <c r="D28170" s="4">
        <f t="shared" si="1328"/>
        <v>2016</v>
      </c>
      <c r="E28170" s="2" t="s">
        <v>11</v>
      </c>
      <c r="F28170" s="2" t="s">
        <v>16</v>
      </c>
      <c r="G28170" s="2" t="s">
        <v>15</v>
      </c>
      <c r="H28170" s="1" t="s">
        <v>1050</v>
      </c>
      <c r="I28170" s="8">
        <v>572</v>
      </c>
      <c r="J28170" s="8"/>
      <c r="K28170" s="8">
        <v>42</v>
      </c>
      <c r="L28170" s="8"/>
      <c r="M28170" s="8"/>
      <c r="N28170" s="8">
        <v>530</v>
      </c>
      <c r="O28170" s="8"/>
      <c r="P28170" s="8">
        <v>0</v>
      </c>
    </row>
    <row r="28171" spans="1:17" x14ac:dyDescent="0.25">
      <c r="A28171" s="37">
        <v>42614</v>
      </c>
      <c r="B28171" s="4">
        <f t="shared" si="1326"/>
        <v>36</v>
      </c>
      <c r="C28171" s="4">
        <f t="shared" si="1327"/>
        <v>9</v>
      </c>
      <c r="D28171" s="4">
        <f t="shared" si="1328"/>
        <v>2016</v>
      </c>
      <c r="E28171" s="2" t="s">
        <v>11</v>
      </c>
      <c r="F28171" s="2" t="s">
        <v>17</v>
      </c>
      <c r="G28171" s="2" t="s">
        <v>15</v>
      </c>
      <c r="H28171" s="1" t="s">
        <v>1050</v>
      </c>
      <c r="I28171" s="8">
        <v>109</v>
      </c>
      <c r="J28171" s="8">
        <v>75</v>
      </c>
      <c r="K28171" s="8">
        <v>34</v>
      </c>
      <c r="L28171" s="8"/>
      <c r="M28171" s="8"/>
      <c r="N28171" s="8"/>
      <c r="O28171" s="8"/>
      <c r="P28171" s="8">
        <v>0</v>
      </c>
    </row>
    <row r="28172" spans="1:17" x14ac:dyDescent="0.25">
      <c r="A28172" s="37">
        <v>42614</v>
      </c>
      <c r="B28172" s="4">
        <f t="shared" si="1326"/>
        <v>36</v>
      </c>
      <c r="C28172" s="4">
        <f t="shared" si="1327"/>
        <v>9</v>
      </c>
      <c r="D28172" s="4">
        <f t="shared" si="1328"/>
        <v>2016</v>
      </c>
      <c r="E28172" s="2" t="s">
        <v>11</v>
      </c>
      <c r="F28172" s="2" t="s">
        <v>18</v>
      </c>
      <c r="G28172" s="2" t="s">
        <v>19</v>
      </c>
      <c r="H28172" s="1" t="s">
        <v>1050</v>
      </c>
      <c r="I28172" s="8">
        <v>220</v>
      </c>
      <c r="J28172" s="8">
        <v>10</v>
      </c>
      <c r="K28172" s="8">
        <v>90</v>
      </c>
      <c r="L28172" s="8"/>
      <c r="M28172" s="8"/>
      <c r="N28172" s="8">
        <v>120</v>
      </c>
      <c r="O28172" s="8"/>
      <c r="P28172" s="8">
        <v>0</v>
      </c>
    </row>
    <row r="28173" spans="1:17" x14ac:dyDescent="0.25">
      <c r="A28173" s="37">
        <v>42614</v>
      </c>
      <c r="B28173" s="4">
        <f t="shared" si="1326"/>
        <v>36</v>
      </c>
      <c r="C28173" s="4">
        <f t="shared" si="1327"/>
        <v>9</v>
      </c>
      <c r="D28173" s="4">
        <f t="shared" si="1328"/>
        <v>2016</v>
      </c>
      <c r="E28173" s="2" t="s">
        <v>11</v>
      </c>
      <c r="F28173" s="2" t="s">
        <v>20</v>
      </c>
      <c r="G28173" s="2" t="s">
        <v>19</v>
      </c>
      <c r="H28173" s="1" t="s">
        <v>1050</v>
      </c>
      <c r="I28173" s="8">
        <v>74</v>
      </c>
      <c r="J28173" s="8"/>
      <c r="K28173" s="8">
        <v>41</v>
      </c>
      <c r="L28173" s="8">
        <v>33</v>
      </c>
      <c r="M28173" s="8"/>
      <c r="N28173" s="8"/>
      <c r="O28173" s="8"/>
      <c r="P28173" s="8">
        <v>0</v>
      </c>
    </row>
    <row r="28174" spans="1:17" x14ac:dyDescent="0.25">
      <c r="A28174" s="37">
        <v>42614</v>
      </c>
      <c r="B28174" s="4">
        <f t="shared" si="1326"/>
        <v>36</v>
      </c>
      <c r="C28174" s="4">
        <f t="shared" si="1327"/>
        <v>9</v>
      </c>
      <c r="D28174" s="4">
        <f t="shared" si="1328"/>
        <v>2016</v>
      </c>
      <c r="E28174" s="2" t="s">
        <v>11</v>
      </c>
      <c r="F28174" s="2" t="s">
        <v>21</v>
      </c>
      <c r="G28174" s="2" t="s">
        <v>19</v>
      </c>
      <c r="H28174" s="1" t="s">
        <v>1050</v>
      </c>
      <c r="I28174" s="8">
        <v>120</v>
      </c>
      <c r="J28174" s="8"/>
      <c r="K28174" s="8"/>
      <c r="L28174" s="8"/>
      <c r="M28174" s="8"/>
      <c r="N28174" s="8">
        <v>120</v>
      </c>
      <c r="O28174" s="8"/>
      <c r="P28174" s="8">
        <v>0</v>
      </c>
    </row>
    <row r="28175" spans="1:17" x14ac:dyDescent="0.25">
      <c r="A28175" s="37">
        <v>42614</v>
      </c>
      <c r="B28175" s="4">
        <f t="shared" si="1326"/>
        <v>36</v>
      </c>
      <c r="C28175" s="4">
        <f t="shared" si="1327"/>
        <v>9</v>
      </c>
      <c r="D28175" s="4">
        <f t="shared" si="1328"/>
        <v>2016</v>
      </c>
      <c r="E28175" s="2" t="s">
        <v>11</v>
      </c>
      <c r="F28175" s="2" t="s">
        <v>22</v>
      </c>
      <c r="G28175" s="2" t="s">
        <v>19</v>
      </c>
      <c r="H28175" s="1" t="s">
        <v>1050</v>
      </c>
      <c r="I28175" s="8">
        <v>500</v>
      </c>
      <c r="J28175" s="8">
        <v>100</v>
      </c>
      <c r="K28175" s="8">
        <v>240</v>
      </c>
      <c r="L28175" s="8"/>
      <c r="M28175" s="8"/>
      <c r="N28175" s="8">
        <v>160</v>
      </c>
      <c r="O28175" s="8"/>
      <c r="P28175" s="8">
        <v>0</v>
      </c>
    </row>
    <row r="28176" spans="1:17" x14ac:dyDescent="0.25">
      <c r="A28176" s="37">
        <v>42614</v>
      </c>
      <c r="B28176" s="4">
        <f t="shared" si="1326"/>
        <v>36</v>
      </c>
      <c r="C28176" s="4">
        <f t="shared" si="1327"/>
        <v>9</v>
      </c>
      <c r="D28176" s="4">
        <f t="shared" si="1328"/>
        <v>2016</v>
      </c>
      <c r="E28176" s="2" t="s">
        <v>11</v>
      </c>
      <c r="F28176" s="2" t="s">
        <v>23</v>
      </c>
      <c r="G28176" s="2" t="s">
        <v>19</v>
      </c>
      <c r="H28176" s="1" t="s">
        <v>1050</v>
      </c>
      <c r="I28176" s="8">
        <v>200</v>
      </c>
      <c r="J28176" s="8"/>
      <c r="K28176" s="8"/>
      <c r="L28176" s="8"/>
      <c r="M28176" s="8"/>
      <c r="N28176" s="8">
        <v>200</v>
      </c>
      <c r="O28176" s="8"/>
      <c r="P28176" s="8">
        <v>0</v>
      </c>
    </row>
    <row r="28177" spans="1:17" x14ac:dyDescent="0.25">
      <c r="A28177" s="37">
        <v>42614</v>
      </c>
      <c r="B28177" s="4">
        <f t="shared" si="1326"/>
        <v>36</v>
      </c>
      <c r="C28177" s="4">
        <f t="shared" si="1327"/>
        <v>9</v>
      </c>
      <c r="D28177" s="4">
        <f t="shared" si="1328"/>
        <v>2016</v>
      </c>
      <c r="E28177" s="2" t="s">
        <v>11</v>
      </c>
      <c r="F28177" s="2" t="s">
        <v>24</v>
      </c>
      <c r="G28177" s="2" t="s">
        <v>19</v>
      </c>
      <c r="H28177" s="1" t="s">
        <v>1050</v>
      </c>
      <c r="I28177" s="8">
        <v>466</v>
      </c>
      <c r="J28177" s="8"/>
      <c r="K28177" s="8">
        <v>264</v>
      </c>
      <c r="L28177" s="8"/>
      <c r="M28177" s="8"/>
      <c r="N28177" s="8">
        <v>202</v>
      </c>
      <c r="O28177" s="8"/>
      <c r="P28177" s="8">
        <v>0</v>
      </c>
    </row>
    <row r="28178" spans="1:17" x14ac:dyDescent="0.25">
      <c r="A28178" s="37">
        <v>42614</v>
      </c>
      <c r="B28178" s="4">
        <f t="shared" si="1326"/>
        <v>36</v>
      </c>
      <c r="C28178" s="4">
        <f t="shared" si="1327"/>
        <v>9</v>
      </c>
      <c r="D28178" s="4">
        <f t="shared" si="1328"/>
        <v>2016</v>
      </c>
      <c r="E28178" s="2" t="s">
        <v>11</v>
      </c>
      <c r="F28178" s="2" t="s">
        <v>1401</v>
      </c>
      <c r="G28178" s="2" t="s">
        <v>26</v>
      </c>
      <c r="H28178" s="1" t="s">
        <v>1050</v>
      </c>
      <c r="I28178" s="8">
        <v>540</v>
      </c>
      <c r="J28178" s="8"/>
      <c r="K28178" s="8">
        <v>170</v>
      </c>
      <c r="L28178" s="8"/>
      <c r="M28178" s="8"/>
      <c r="N28178" s="8">
        <v>370</v>
      </c>
      <c r="O28178" s="8"/>
      <c r="P28178" s="8">
        <v>0</v>
      </c>
    </row>
    <row r="28179" spans="1:17" x14ac:dyDescent="0.25">
      <c r="A28179" s="37">
        <v>42614</v>
      </c>
      <c r="B28179" s="4">
        <f t="shared" si="1326"/>
        <v>36</v>
      </c>
      <c r="C28179" s="4">
        <f t="shared" si="1327"/>
        <v>9</v>
      </c>
      <c r="D28179" s="4">
        <f t="shared" si="1328"/>
        <v>2016</v>
      </c>
      <c r="E28179" s="2" t="s">
        <v>11</v>
      </c>
      <c r="F28179" s="2" t="s">
        <v>28</v>
      </c>
      <c r="G28179" s="2" t="s">
        <v>26</v>
      </c>
      <c r="H28179" s="1" t="s">
        <v>1050</v>
      </c>
      <c r="I28179" s="8">
        <v>260</v>
      </c>
      <c r="J28179" s="8"/>
      <c r="K28179" s="8"/>
      <c r="L28179" s="8"/>
      <c r="M28179" s="8"/>
      <c r="N28179" s="8">
        <v>260</v>
      </c>
      <c r="O28179" s="8"/>
      <c r="P28179" s="8">
        <v>0</v>
      </c>
    </row>
    <row r="28180" spans="1:17" x14ac:dyDescent="0.25">
      <c r="A28180" s="37">
        <v>42614</v>
      </c>
      <c r="B28180" s="4">
        <f t="shared" si="1326"/>
        <v>36</v>
      </c>
      <c r="C28180" s="4">
        <f t="shared" si="1327"/>
        <v>9</v>
      </c>
      <c r="D28180" s="4">
        <f t="shared" si="1328"/>
        <v>2016</v>
      </c>
      <c r="E28180" s="2" t="s">
        <v>11</v>
      </c>
      <c r="F28180" s="2" t="s">
        <v>27</v>
      </c>
      <c r="G28180" s="2" t="s">
        <v>26</v>
      </c>
      <c r="H28180" s="1" t="s">
        <v>1050</v>
      </c>
      <c r="I28180" s="8">
        <v>175</v>
      </c>
      <c r="J28180" s="8"/>
      <c r="K28180" s="8">
        <v>70</v>
      </c>
      <c r="L28180" s="8"/>
      <c r="M28180" s="8"/>
      <c r="N28180" s="8">
        <v>105</v>
      </c>
      <c r="O28180" s="8"/>
      <c r="P28180" s="8">
        <v>0</v>
      </c>
    </row>
    <row r="28181" spans="1:17" x14ac:dyDescent="0.25">
      <c r="A28181" s="37">
        <v>42614</v>
      </c>
      <c r="B28181" s="4">
        <f t="shared" si="1326"/>
        <v>36</v>
      </c>
      <c r="C28181" s="4">
        <f t="shared" si="1327"/>
        <v>9</v>
      </c>
      <c r="D28181" s="4">
        <f t="shared" si="1328"/>
        <v>2016</v>
      </c>
      <c r="E28181" s="2" t="s">
        <v>11</v>
      </c>
      <c r="F28181" s="2" t="s">
        <v>29</v>
      </c>
      <c r="G28181" s="2" t="s">
        <v>30</v>
      </c>
      <c r="H28181" s="1" t="s">
        <v>1051</v>
      </c>
      <c r="I28181" s="8">
        <v>0</v>
      </c>
      <c r="J28181" s="8"/>
      <c r="K28181" s="8"/>
      <c r="L28181" s="8"/>
      <c r="M28181" s="8"/>
      <c r="N28181" s="8"/>
      <c r="O28181" s="8"/>
      <c r="P28181" s="8">
        <v>0</v>
      </c>
    </row>
    <row r="28182" spans="1:17" x14ac:dyDescent="0.25">
      <c r="A28182" s="37">
        <v>42614</v>
      </c>
      <c r="B28182" s="4">
        <f t="shared" si="1326"/>
        <v>36</v>
      </c>
      <c r="C28182" s="4">
        <f t="shared" si="1327"/>
        <v>9</v>
      </c>
      <c r="D28182" s="4">
        <f t="shared" si="1328"/>
        <v>2016</v>
      </c>
      <c r="E28182" s="2" t="s">
        <v>11</v>
      </c>
      <c r="F28182" s="2" t="s">
        <v>33</v>
      </c>
      <c r="G28182" s="2" t="s">
        <v>32</v>
      </c>
      <c r="H28182" s="1" t="s">
        <v>1051</v>
      </c>
      <c r="I28182" s="8">
        <v>24</v>
      </c>
      <c r="J28182" s="8"/>
      <c r="K28182" s="8">
        <v>24</v>
      </c>
      <c r="L28182" s="8"/>
      <c r="M28182" s="8"/>
      <c r="N28182" s="8"/>
      <c r="O28182" s="8"/>
      <c r="P28182" s="8">
        <v>0</v>
      </c>
      <c r="Q28182" s="1" t="s">
        <v>1891</v>
      </c>
    </row>
    <row r="28183" spans="1:17" x14ac:dyDescent="0.25">
      <c r="A28183" s="37">
        <v>42614</v>
      </c>
      <c r="B28183" s="4">
        <f t="shared" si="1326"/>
        <v>36</v>
      </c>
      <c r="C28183" s="4">
        <f t="shared" si="1327"/>
        <v>9</v>
      </c>
      <c r="D28183" s="4">
        <f t="shared" si="1328"/>
        <v>2016</v>
      </c>
      <c r="E28183" s="2" t="s">
        <v>11</v>
      </c>
      <c r="F28183" s="2" t="s">
        <v>34</v>
      </c>
      <c r="G28183" s="2" t="s">
        <v>35</v>
      </c>
      <c r="H28183" s="1" t="s">
        <v>1051</v>
      </c>
      <c r="I28183" s="8">
        <v>302</v>
      </c>
      <c r="J28183" s="8">
        <v>80</v>
      </c>
      <c r="K28183" s="8">
        <v>27</v>
      </c>
      <c r="L28183" s="8"/>
      <c r="M28183" s="8">
        <v>45</v>
      </c>
      <c r="N28183" s="8">
        <v>150</v>
      </c>
      <c r="O28183" s="8"/>
      <c r="P28183" s="8">
        <v>0</v>
      </c>
      <c r="Q28183" s="1" t="s">
        <v>1892</v>
      </c>
    </row>
    <row r="28184" spans="1:17" x14ac:dyDescent="0.25">
      <c r="A28184" s="37">
        <v>42614</v>
      </c>
      <c r="B28184" s="4">
        <f t="shared" si="1326"/>
        <v>36</v>
      </c>
      <c r="C28184" s="4">
        <f t="shared" si="1327"/>
        <v>9</v>
      </c>
      <c r="D28184" s="4">
        <f t="shared" si="1328"/>
        <v>2016</v>
      </c>
      <c r="E28184" s="2" t="s">
        <v>11</v>
      </c>
      <c r="F28184" s="2" t="s">
        <v>27</v>
      </c>
      <c r="G28184" s="2" t="s">
        <v>36</v>
      </c>
      <c r="H28184" s="1" t="s">
        <v>1051</v>
      </c>
      <c r="I28184" s="8">
        <v>330</v>
      </c>
      <c r="J28184" s="8"/>
      <c r="K28184" s="8">
        <v>100</v>
      </c>
      <c r="L28184" s="8"/>
      <c r="M28184" s="8"/>
      <c r="N28184" s="8">
        <v>230</v>
      </c>
      <c r="O28184" s="8"/>
      <c r="P28184" s="8">
        <v>0</v>
      </c>
      <c r="Q28184" s="1" t="s">
        <v>1884</v>
      </c>
    </row>
    <row r="28185" spans="1:17" x14ac:dyDescent="0.25">
      <c r="A28185" s="37">
        <v>42614</v>
      </c>
      <c r="B28185" s="4">
        <f t="shared" si="1326"/>
        <v>36</v>
      </c>
      <c r="C28185" s="4">
        <f t="shared" si="1327"/>
        <v>9</v>
      </c>
      <c r="D28185" s="4">
        <f t="shared" si="1328"/>
        <v>2016</v>
      </c>
      <c r="E28185" s="2" t="s">
        <v>11</v>
      </c>
      <c r="F28185" s="2" t="s">
        <v>37</v>
      </c>
      <c r="G28185" s="2" t="s">
        <v>38</v>
      </c>
      <c r="H28185" s="1" t="s">
        <v>1051</v>
      </c>
      <c r="I28185" s="8">
        <v>123</v>
      </c>
      <c r="J28185" s="8"/>
      <c r="K28185" s="8">
        <v>90</v>
      </c>
      <c r="L28185" s="8"/>
      <c r="M28185" s="8">
        <v>3</v>
      </c>
      <c r="N28185" s="8">
        <v>30</v>
      </c>
      <c r="O28185" s="8"/>
      <c r="P28185" s="8">
        <v>0</v>
      </c>
      <c r="Q28185" s="1" t="s">
        <v>1893</v>
      </c>
    </row>
    <row r="28186" spans="1:17" x14ac:dyDescent="0.25">
      <c r="A28186" s="37">
        <v>42614</v>
      </c>
      <c r="B28186" s="4">
        <f t="shared" si="1326"/>
        <v>36</v>
      </c>
      <c r="C28186" s="4">
        <f t="shared" si="1327"/>
        <v>9</v>
      </c>
      <c r="D28186" s="4">
        <f t="shared" si="1328"/>
        <v>2016</v>
      </c>
      <c r="E28186" s="2" t="s">
        <v>40</v>
      </c>
      <c r="F28186" s="2" t="s">
        <v>41</v>
      </c>
      <c r="G28186" s="2" t="s">
        <v>42</v>
      </c>
      <c r="H28186" s="1" t="s">
        <v>1052</v>
      </c>
      <c r="I28186" s="8">
        <v>0</v>
      </c>
      <c r="J28186" s="8">
        <v>0</v>
      </c>
      <c r="K28186" s="8"/>
      <c r="L28186" s="8"/>
      <c r="M28186" s="8"/>
      <c r="N28186" s="8"/>
      <c r="O28186" s="8"/>
      <c r="P28186" s="8">
        <v>0</v>
      </c>
      <c r="Q28186" s="1" t="s">
        <v>1067</v>
      </c>
    </row>
    <row r="28187" spans="1:17" x14ac:dyDescent="0.25">
      <c r="A28187" s="37">
        <v>42614</v>
      </c>
      <c r="B28187" s="4">
        <f t="shared" si="1326"/>
        <v>36</v>
      </c>
      <c r="C28187" s="4">
        <f t="shared" si="1327"/>
        <v>9</v>
      </c>
      <c r="D28187" s="4">
        <f t="shared" si="1328"/>
        <v>2016</v>
      </c>
      <c r="E28187" s="2" t="s">
        <v>40</v>
      </c>
      <c r="F28187" s="2" t="s">
        <v>41</v>
      </c>
      <c r="G28187" s="2" t="s">
        <v>43</v>
      </c>
      <c r="H28187" s="1" t="s">
        <v>1052</v>
      </c>
      <c r="I28187" s="8">
        <v>0</v>
      </c>
      <c r="J28187" s="8">
        <v>0</v>
      </c>
      <c r="K28187" s="8"/>
      <c r="L28187" s="8"/>
      <c r="M28187" s="8"/>
      <c r="N28187" s="8"/>
      <c r="O28187" s="8"/>
      <c r="P28187" s="8">
        <v>0</v>
      </c>
    </row>
    <row r="28188" spans="1:17" x14ac:dyDescent="0.25">
      <c r="A28188" s="37">
        <v>42614</v>
      </c>
      <c r="B28188" s="4">
        <f t="shared" si="1326"/>
        <v>36</v>
      </c>
      <c r="C28188" s="4">
        <f t="shared" si="1327"/>
        <v>9</v>
      </c>
      <c r="D28188" s="4">
        <f t="shared" si="1328"/>
        <v>2016</v>
      </c>
      <c r="E28188" s="2" t="s">
        <v>40</v>
      </c>
      <c r="F28188" s="2" t="s">
        <v>44</v>
      </c>
      <c r="G28188" s="2" t="s">
        <v>45</v>
      </c>
      <c r="H28188" s="1" t="s">
        <v>1052</v>
      </c>
      <c r="I28188" s="8">
        <v>16</v>
      </c>
      <c r="J28188" s="8">
        <v>16</v>
      </c>
      <c r="K28188" s="8"/>
      <c r="L28188" s="8"/>
      <c r="M28188" s="8"/>
      <c r="N28188" s="8"/>
      <c r="O28188" s="8"/>
      <c r="P28188" s="8">
        <v>0</v>
      </c>
    </row>
    <row r="28189" spans="1:17" x14ac:dyDescent="0.25">
      <c r="A28189" s="37">
        <v>42614</v>
      </c>
      <c r="B28189" s="4">
        <f t="shared" si="1326"/>
        <v>36</v>
      </c>
      <c r="C28189" s="4">
        <f t="shared" si="1327"/>
        <v>9</v>
      </c>
      <c r="D28189" s="4">
        <f t="shared" si="1328"/>
        <v>2016</v>
      </c>
      <c r="E28189" s="2" t="s">
        <v>40</v>
      </c>
      <c r="F28189" s="2" t="s">
        <v>46</v>
      </c>
      <c r="G28189" s="2" t="s">
        <v>47</v>
      </c>
      <c r="H28189" s="1" t="s">
        <v>1052</v>
      </c>
      <c r="I28189" s="8">
        <v>3</v>
      </c>
      <c r="J28189" s="8">
        <v>3</v>
      </c>
      <c r="K28189" s="8"/>
      <c r="L28189" s="8"/>
      <c r="M28189" s="8"/>
      <c r="N28189" s="8"/>
      <c r="O28189" s="8"/>
      <c r="P28189" s="8">
        <v>0</v>
      </c>
    </row>
    <row r="28190" spans="1:17" x14ac:dyDescent="0.25">
      <c r="A28190" s="37">
        <v>42614</v>
      </c>
      <c r="B28190" s="4">
        <f t="shared" si="1326"/>
        <v>36</v>
      </c>
      <c r="C28190" s="4">
        <f t="shared" si="1327"/>
        <v>9</v>
      </c>
      <c r="D28190" s="4">
        <f t="shared" si="1328"/>
        <v>2016</v>
      </c>
      <c r="E28190" s="2" t="s">
        <v>40</v>
      </c>
      <c r="F28190" s="2" t="s">
        <v>48</v>
      </c>
      <c r="G28190" s="2" t="s">
        <v>49</v>
      </c>
      <c r="H28190" s="1" t="s">
        <v>1052</v>
      </c>
      <c r="I28190" s="8">
        <v>6</v>
      </c>
      <c r="J28190" s="8">
        <v>6</v>
      </c>
      <c r="K28190" s="8"/>
      <c r="L28190" s="8"/>
      <c r="M28190" s="8"/>
      <c r="N28190" s="8"/>
      <c r="O28190" s="8"/>
      <c r="P28190" s="8">
        <v>0</v>
      </c>
    </row>
    <row r="28191" spans="1:17" x14ac:dyDescent="0.25">
      <c r="A28191" s="37">
        <v>42614</v>
      </c>
      <c r="B28191" s="4">
        <f t="shared" si="1326"/>
        <v>36</v>
      </c>
      <c r="C28191" s="4">
        <f t="shared" si="1327"/>
        <v>9</v>
      </c>
      <c r="D28191" s="4">
        <f t="shared" si="1328"/>
        <v>2016</v>
      </c>
      <c r="E28191" s="2" t="s">
        <v>40</v>
      </c>
      <c r="F28191" s="2" t="s">
        <v>48</v>
      </c>
      <c r="G28191" s="2" t="s">
        <v>50</v>
      </c>
      <c r="H28191" s="1" t="s">
        <v>1052</v>
      </c>
      <c r="I28191" s="8">
        <v>0</v>
      </c>
      <c r="J28191" s="8">
        <v>0</v>
      </c>
      <c r="K28191" s="8"/>
      <c r="L28191" s="8"/>
      <c r="M28191" s="8"/>
      <c r="N28191" s="8"/>
      <c r="O28191" s="8"/>
      <c r="P28191" s="8">
        <v>0</v>
      </c>
      <c r="Q28191" s="1" t="s">
        <v>1067</v>
      </c>
    </row>
    <row r="28192" spans="1:17" x14ac:dyDescent="0.25">
      <c r="A28192" s="37">
        <v>42614</v>
      </c>
      <c r="B28192" s="4">
        <f t="shared" si="1326"/>
        <v>36</v>
      </c>
      <c r="C28192" s="4">
        <f t="shared" si="1327"/>
        <v>9</v>
      </c>
      <c r="D28192" s="4">
        <f t="shared" si="1328"/>
        <v>2016</v>
      </c>
      <c r="E28192" s="2" t="s">
        <v>40</v>
      </c>
      <c r="F28192" s="2" t="s">
        <v>48</v>
      </c>
      <c r="G28192" s="2" t="s">
        <v>51</v>
      </c>
      <c r="H28192" s="1" t="s">
        <v>1052</v>
      </c>
      <c r="I28192" s="8">
        <v>21</v>
      </c>
      <c r="J28192" s="8">
        <v>21</v>
      </c>
      <c r="K28192" s="8"/>
      <c r="L28192" s="8"/>
      <c r="M28192" s="8"/>
      <c r="N28192" s="8"/>
      <c r="O28192" s="8"/>
      <c r="P28192" s="8">
        <v>0</v>
      </c>
    </row>
    <row r="28193" spans="1:17" x14ac:dyDescent="0.25">
      <c r="A28193" s="37">
        <v>42614</v>
      </c>
      <c r="B28193" s="4">
        <f t="shared" si="1326"/>
        <v>36</v>
      </c>
      <c r="C28193" s="4">
        <f t="shared" si="1327"/>
        <v>9</v>
      </c>
      <c r="D28193" s="4">
        <f t="shared" si="1328"/>
        <v>2016</v>
      </c>
      <c r="E28193" s="2" t="s">
        <v>40</v>
      </c>
      <c r="F28193" s="2" t="s">
        <v>52</v>
      </c>
      <c r="G28193" s="2" t="s">
        <v>1059</v>
      </c>
      <c r="H28193" s="1" t="s">
        <v>1052</v>
      </c>
      <c r="I28193" s="8">
        <v>13</v>
      </c>
      <c r="J28193" s="8">
        <v>13</v>
      </c>
      <c r="K28193" s="8"/>
      <c r="L28193" s="8"/>
      <c r="M28193" s="8"/>
      <c r="N28193" s="8"/>
      <c r="O28193" s="8"/>
      <c r="P28193" s="8">
        <v>0</v>
      </c>
    </row>
    <row r="28194" spans="1:17" x14ac:dyDescent="0.25">
      <c r="A28194" s="37">
        <v>42614</v>
      </c>
      <c r="B28194" s="4">
        <f t="shared" si="1326"/>
        <v>36</v>
      </c>
      <c r="C28194" s="4">
        <f t="shared" si="1327"/>
        <v>9</v>
      </c>
      <c r="D28194" s="4">
        <f t="shared" si="1328"/>
        <v>2016</v>
      </c>
      <c r="E28194" s="2" t="s">
        <v>40</v>
      </c>
      <c r="F28194" s="2" t="s">
        <v>1401</v>
      </c>
      <c r="G28194" s="2" t="s">
        <v>56</v>
      </c>
      <c r="H28194" s="1" t="s">
        <v>1052</v>
      </c>
      <c r="I28194" s="8">
        <v>0</v>
      </c>
      <c r="J28194" s="8"/>
      <c r="K28194" s="8"/>
      <c r="L28194" s="8"/>
      <c r="M28194" s="8"/>
      <c r="N28194" s="8"/>
      <c r="O28194" s="8"/>
      <c r="P28194" s="8">
        <v>0</v>
      </c>
    </row>
    <row r="28195" spans="1:17" x14ac:dyDescent="0.25">
      <c r="A28195" s="37">
        <v>42614</v>
      </c>
      <c r="B28195" s="4">
        <f t="shared" si="1326"/>
        <v>36</v>
      </c>
      <c r="C28195" s="4">
        <f t="shared" si="1327"/>
        <v>9</v>
      </c>
      <c r="D28195" s="4">
        <f t="shared" si="1328"/>
        <v>2016</v>
      </c>
      <c r="E28195" s="2" t="s">
        <v>40</v>
      </c>
      <c r="F28195" s="2" t="s">
        <v>57</v>
      </c>
      <c r="G28195" s="2" t="s">
        <v>58</v>
      </c>
      <c r="H28195" s="1" t="s">
        <v>1052</v>
      </c>
      <c r="I28195" s="8">
        <v>20</v>
      </c>
      <c r="J28195" s="8"/>
      <c r="K28195" s="8">
        <v>20</v>
      </c>
      <c r="L28195" s="8"/>
      <c r="M28195" s="8"/>
      <c r="N28195" s="8"/>
      <c r="O28195" s="8"/>
      <c r="P28195" s="8">
        <v>0</v>
      </c>
    </row>
    <row r="28196" spans="1:17" x14ac:dyDescent="0.25">
      <c r="A28196" s="37">
        <v>42614</v>
      </c>
      <c r="B28196" s="4">
        <f t="shared" si="1326"/>
        <v>36</v>
      </c>
      <c r="C28196" s="4">
        <f t="shared" si="1327"/>
        <v>9</v>
      </c>
      <c r="D28196" s="4">
        <f t="shared" si="1328"/>
        <v>2016</v>
      </c>
      <c r="E28196" s="2" t="s">
        <v>40</v>
      </c>
      <c r="F28196" s="2" t="s">
        <v>1060</v>
      </c>
      <c r="G28196" s="2" t="s">
        <v>60</v>
      </c>
      <c r="H28196" s="1" t="s">
        <v>1052</v>
      </c>
      <c r="I28196" s="8">
        <v>7</v>
      </c>
      <c r="J28196" s="8"/>
      <c r="K28196" s="8">
        <v>7</v>
      </c>
      <c r="L28196" s="8"/>
      <c r="M28196" s="8"/>
      <c r="N28196" s="8"/>
      <c r="O28196" s="8"/>
      <c r="P28196" s="8">
        <v>0</v>
      </c>
    </row>
    <row r="28197" spans="1:17" x14ac:dyDescent="0.25">
      <c r="A28197" s="37">
        <v>42614</v>
      </c>
      <c r="B28197" s="4">
        <f t="shared" si="1326"/>
        <v>36</v>
      </c>
      <c r="C28197" s="4">
        <f t="shared" si="1327"/>
        <v>9</v>
      </c>
      <c r="D28197" s="4">
        <f t="shared" si="1328"/>
        <v>2016</v>
      </c>
      <c r="E28197" s="2" t="s">
        <v>40</v>
      </c>
      <c r="F28197" s="2" t="s">
        <v>61</v>
      </c>
      <c r="G28197" s="2" t="s">
        <v>62</v>
      </c>
      <c r="H28197" s="1" t="s">
        <v>1052</v>
      </c>
      <c r="I28197" s="8">
        <v>28</v>
      </c>
      <c r="J28197" s="8"/>
      <c r="K28197" s="8">
        <v>22</v>
      </c>
      <c r="L28197" s="8"/>
      <c r="M28197" s="8"/>
      <c r="N28197" s="8">
        <v>6</v>
      </c>
      <c r="O28197" s="8"/>
      <c r="P28197" s="8">
        <v>0</v>
      </c>
    </row>
    <row r="28198" spans="1:17" x14ac:dyDescent="0.25">
      <c r="A28198" s="37">
        <v>42614</v>
      </c>
      <c r="B28198" s="4">
        <f t="shared" si="1326"/>
        <v>36</v>
      </c>
      <c r="C28198" s="4">
        <f t="shared" si="1327"/>
        <v>9</v>
      </c>
      <c r="D28198" s="4">
        <f t="shared" si="1328"/>
        <v>2016</v>
      </c>
      <c r="E28198" s="2" t="s">
        <v>40</v>
      </c>
      <c r="F28198" s="2" t="s">
        <v>1061</v>
      </c>
      <c r="G28198" s="2" t="s">
        <v>64</v>
      </c>
      <c r="H28198" s="1" t="s">
        <v>1052</v>
      </c>
      <c r="I28198" s="8">
        <v>46</v>
      </c>
      <c r="J28198" s="8"/>
      <c r="K28198" s="8">
        <v>46</v>
      </c>
      <c r="L28198" s="8"/>
      <c r="M28198" s="8"/>
      <c r="N28198" s="8"/>
      <c r="O28198" s="8"/>
      <c r="P28198" s="8">
        <v>0</v>
      </c>
    </row>
    <row r="28199" spans="1:17" x14ac:dyDescent="0.25">
      <c r="A28199" s="37">
        <v>42614</v>
      </c>
      <c r="B28199" s="4">
        <f t="shared" si="1326"/>
        <v>36</v>
      </c>
      <c r="C28199" s="4">
        <f t="shared" si="1327"/>
        <v>9</v>
      </c>
      <c r="D28199" s="4">
        <f t="shared" si="1328"/>
        <v>2016</v>
      </c>
      <c r="E28199" s="2" t="s">
        <v>40</v>
      </c>
      <c r="F28199" s="2" t="s">
        <v>1062</v>
      </c>
      <c r="G28199" s="2" t="s">
        <v>1063</v>
      </c>
      <c r="H28199" s="1" t="s">
        <v>1052</v>
      </c>
      <c r="I28199" s="8">
        <v>0</v>
      </c>
      <c r="J28199" s="8"/>
      <c r="K28199" s="8"/>
      <c r="L28199" s="8"/>
      <c r="M28199" s="8"/>
      <c r="N28199" s="8"/>
      <c r="O28199" s="8"/>
      <c r="P28199" s="8">
        <v>0</v>
      </c>
      <c r="Q28199" s="1" t="s">
        <v>1067</v>
      </c>
    </row>
    <row r="28200" spans="1:17" x14ac:dyDescent="0.25">
      <c r="A28200" s="37">
        <v>42614</v>
      </c>
      <c r="B28200" s="4">
        <f t="shared" si="1326"/>
        <v>36</v>
      </c>
      <c r="C28200" s="4">
        <f t="shared" si="1327"/>
        <v>9</v>
      </c>
      <c r="D28200" s="4">
        <f t="shared" si="1328"/>
        <v>2016</v>
      </c>
      <c r="E28200" s="2" t="s">
        <v>65</v>
      </c>
      <c r="F28200" s="2" t="s">
        <v>66</v>
      </c>
      <c r="G28200" s="2"/>
      <c r="H28200" s="1" t="s">
        <v>1052</v>
      </c>
      <c r="I28200" s="8">
        <v>403</v>
      </c>
      <c r="J28200" s="8">
        <v>78</v>
      </c>
      <c r="K28200" s="8">
        <v>157</v>
      </c>
      <c r="L28200" s="8"/>
      <c r="M28200" s="8">
        <v>95</v>
      </c>
      <c r="N28200" s="8">
        <v>73</v>
      </c>
      <c r="O28200" s="8"/>
      <c r="P28200" s="8">
        <v>0</v>
      </c>
    </row>
    <row r="28201" spans="1:17" x14ac:dyDescent="0.25">
      <c r="A28201" s="37">
        <v>42614</v>
      </c>
      <c r="B28201" s="4">
        <f t="shared" si="1326"/>
        <v>36</v>
      </c>
      <c r="C28201" s="4">
        <f t="shared" si="1327"/>
        <v>9</v>
      </c>
      <c r="D28201" s="4">
        <f t="shared" si="1328"/>
        <v>2016</v>
      </c>
      <c r="E28201" s="2" t="s">
        <v>65</v>
      </c>
      <c r="F28201" s="2" t="s">
        <v>68</v>
      </c>
      <c r="G28201" s="2"/>
      <c r="H28201" s="1" t="s">
        <v>1052</v>
      </c>
      <c r="I28201" s="8">
        <v>127</v>
      </c>
      <c r="J28201" s="8"/>
      <c r="K28201" s="8"/>
      <c r="L28201" s="8"/>
      <c r="M28201" s="8"/>
      <c r="N28201" s="8">
        <v>113</v>
      </c>
      <c r="O28201" s="8">
        <v>14</v>
      </c>
      <c r="P28201" s="8">
        <v>0</v>
      </c>
      <c r="Q28201" s="1" t="s">
        <v>1181</v>
      </c>
    </row>
    <row r="28202" spans="1:17" x14ac:dyDescent="0.25">
      <c r="A28202" s="37">
        <v>42614</v>
      </c>
      <c r="B28202" s="4">
        <f t="shared" si="1326"/>
        <v>36</v>
      </c>
      <c r="C28202" s="4">
        <f t="shared" si="1327"/>
        <v>9</v>
      </c>
      <c r="D28202" s="4">
        <f t="shared" si="1328"/>
        <v>2016</v>
      </c>
      <c r="E28202" s="2" t="s">
        <v>65</v>
      </c>
      <c r="F28202" s="2" t="s">
        <v>69</v>
      </c>
      <c r="G28202" s="2"/>
      <c r="H28202" s="1" t="s">
        <v>1052</v>
      </c>
      <c r="I28202" s="8">
        <v>16</v>
      </c>
      <c r="J28202" s="8"/>
      <c r="K28202" s="8"/>
      <c r="L28202" s="8"/>
      <c r="M28202" s="8"/>
      <c r="N28202" s="8"/>
      <c r="O28202" s="8">
        <v>16</v>
      </c>
      <c r="P28202" s="8">
        <v>0</v>
      </c>
      <c r="Q28202" s="1" t="s">
        <v>1093</v>
      </c>
    </row>
    <row r="28203" spans="1:17" x14ac:dyDescent="0.25">
      <c r="A28203" s="37">
        <v>42614</v>
      </c>
      <c r="B28203" s="4">
        <f t="shared" si="1326"/>
        <v>36</v>
      </c>
      <c r="C28203" s="4">
        <f t="shared" si="1327"/>
        <v>9</v>
      </c>
      <c r="D28203" s="4">
        <f t="shared" si="1328"/>
        <v>2016</v>
      </c>
      <c r="E28203" s="2" t="s">
        <v>65</v>
      </c>
      <c r="F28203" s="2" t="s">
        <v>70</v>
      </c>
      <c r="G28203" s="2"/>
      <c r="H28203" s="1" t="s">
        <v>1052</v>
      </c>
      <c r="I28203" s="8">
        <v>137</v>
      </c>
      <c r="J28203" s="8">
        <v>15</v>
      </c>
      <c r="K28203" s="8">
        <v>42</v>
      </c>
      <c r="L28203" s="8"/>
      <c r="M28203" s="8">
        <v>40</v>
      </c>
      <c r="N28203" s="8">
        <v>40</v>
      </c>
      <c r="O28203" s="8"/>
      <c r="P28203" s="8">
        <v>0</v>
      </c>
    </row>
    <row r="28204" spans="1:17" x14ac:dyDescent="0.25">
      <c r="A28204" s="37">
        <v>42614</v>
      </c>
      <c r="B28204" s="4">
        <f t="shared" si="1326"/>
        <v>36</v>
      </c>
      <c r="C28204" s="4">
        <f t="shared" si="1327"/>
        <v>9</v>
      </c>
      <c r="D28204" s="4">
        <f t="shared" si="1328"/>
        <v>2016</v>
      </c>
      <c r="E28204" s="2" t="s">
        <v>71</v>
      </c>
      <c r="F28204" s="2" t="s">
        <v>72</v>
      </c>
      <c r="G28204" s="2"/>
      <c r="H28204" s="1" t="s">
        <v>1052</v>
      </c>
      <c r="I28204" s="8">
        <v>122</v>
      </c>
      <c r="J28204" s="8"/>
      <c r="K28204" s="8">
        <v>50</v>
      </c>
      <c r="L28204" s="8"/>
      <c r="M28204" s="8">
        <v>12</v>
      </c>
      <c r="N28204" s="8">
        <v>60</v>
      </c>
      <c r="O28204" s="8"/>
      <c r="P28204" s="8" t="s">
        <v>1894</v>
      </c>
      <c r="Q28204" s="1" t="s">
        <v>1130</v>
      </c>
    </row>
    <row r="28205" spans="1:17" x14ac:dyDescent="0.25">
      <c r="A28205" s="37">
        <v>42614</v>
      </c>
      <c r="B28205" s="4">
        <f t="shared" si="1326"/>
        <v>36</v>
      </c>
      <c r="C28205" s="4">
        <f t="shared" si="1327"/>
        <v>9</v>
      </c>
      <c r="D28205" s="4">
        <f t="shared" si="1328"/>
        <v>2016</v>
      </c>
      <c r="E28205" s="2" t="s">
        <v>71</v>
      </c>
      <c r="F28205" s="2" t="s">
        <v>74</v>
      </c>
      <c r="G28205" s="2"/>
      <c r="H28205" s="1" t="s">
        <v>1052</v>
      </c>
      <c r="I28205" s="8">
        <v>146</v>
      </c>
      <c r="J28205" s="8">
        <v>22</v>
      </c>
      <c r="K28205" s="8">
        <v>50</v>
      </c>
      <c r="L28205" s="8"/>
      <c r="M28205" s="8"/>
      <c r="N28205" s="8">
        <v>74</v>
      </c>
      <c r="O28205" s="8"/>
      <c r="P28205" s="8" t="s">
        <v>1895</v>
      </c>
      <c r="Q28205" s="1" t="s">
        <v>1421</v>
      </c>
    </row>
    <row r="28206" spans="1:17" x14ac:dyDescent="0.25">
      <c r="A28206" s="37">
        <v>42614</v>
      </c>
      <c r="B28206" s="4">
        <f t="shared" si="1326"/>
        <v>36</v>
      </c>
      <c r="C28206" s="4">
        <f t="shared" si="1327"/>
        <v>9</v>
      </c>
      <c r="D28206" s="4">
        <f t="shared" si="1328"/>
        <v>2016</v>
      </c>
      <c r="E28206" s="2" t="s">
        <v>71</v>
      </c>
      <c r="F28206" s="2" t="s">
        <v>75</v>
      </c>
      <c r="G28206" s="2"/>
      <c r="H28206" s="1" t="s">
        <v>1052</v>
      </c>
      <c r="I28206" s="8">
        <v>123</v>
      </c>
      <c r="J28206" s="8"/>
      <c r="K28206" s="8">
        <v>58</v>
      </c>
      <c r="L28206" s="8"/>
      <c r="M28206" s="8">
        <v>8</v>
      </c>
      <c r="N28206" s="8">
        <v>57</v>
      </c>
      <c r="O28206" s="8"/>
      <c r="P28206" s="8" t="s">
        <v>1896</v>
      </c>
    </row>
    <row r="28207" spans="1:17" x14ac:dyDescent="0.25">
      <c r="A28207" s="37">
        <v>42614</v>
      </c>
      <c r="B28207" s="4">
        <f t="shared" si="1326"/>
        <v>36</v>
      </c>
      <c r="C28207" s="4">
        <f t="shared" si="1327"/>
        <v>9</v>
      </c>
      <c r="D28207" s="4">
        <f t="shared" si="1328"/>
        <v>2016</v>
      </c>
      <c r="E28207" s="2" t="s">
        <v>71</v>
      </c>
      <c r="F28207" s="2" t="s">
        <v>76</v>
      </c>
      <c r="G28207" s="2"/>
      <c r="H28207" s="1" t="s">
        <v>1052</v>
      </c>
      <c r="I28207" s="8">
        <v>123</v>
      </c>
      <c r="J28207" s="8">
        <v>61</v>
      </c>
      <c r="K28207" s="8">
        <v>62</v>
      </c>
      <c r="L28207" s="8"/>
      <c r="M28207" s="8"/>
      <c r="N28207" s="8"/>
      <c r="O28207" s="8"/>
      <c r="P28207" s="8" t="s">
        <v>1897</v>
      </c>
      <c r="Q28207" s="1" t="s">
        <v>1102</v>
      </c>
    </row>
    <row r="28208" spans="1:17" x14ac:dyDescent="0.25">
      <c r="A28208" s="37">
        <v>42614</v>
      </c>
      <c r="B28208" s="4">
        <f t="shared" si="1326"/>
        <v>36</v>
      </c>
      <c r="C28208" s="4">
        <f t="shared" si="1327"/>
        <v>9</v>
      </c>
      <c r="D28208" s="4">
        <f t="shared" si="1328"/>
        <v>2016</v>
      </c>
      <c r="E28208" s="2" t="s">
        <v>71</v>
      </c>
      <c r="F28208" s="2" t="s">
        <v>77</v>
      </c>
      <c r="G28208" s="2"/>
      <c r="H28208" s="1" t="s">
        <v>1052</v>
      </c>
      <c r="I28208" s="8">
        <v>79</v>
      </c>
      <c r="J28208" s="8">
        <v>9</v>
      </c>
      <c r="K28208" s="8">
        <v>70</v>
      </c>
      <c r="L28208" s="8"/>
      <c r="M28208" s="8"/>
      <c r="N28208" s="8"/>
      <c r="O28208" s="8"/>
      <c r="P28208" s="8" t="s">
        <v>1898</v>
      </c>
      <c r="Q28208" s="1" t="s">
        <v>1332</v>
      </c>
    </row>
    <row r="28209" spans="1:17" x14ac:dyDescent="0.25">
      <c r="A28209" s="37">
        <v>42615</v>
      </c>
      <c r="B28209" s="4">
        <f t="shared" ref="B28209:B28272" si="1329">WEEKNUM(A28209)</f>
        <v>36</v>
      </c>
      <c r="C28209" s="4">
        <f t="shared" ref="C28209:C28272" si="1330">MONTH(A28209)</f>
        <v>9</v>
      </c>
      <c r="D28209" s="4">
        <f t="shared" ref="D28209:D28272" si="1331">YEAR(A28209)</f>
        <v>2016</v>
      </c>
      <c r="E28209" s="2" t="s">
        <v>11</v>
      </c>
      <c r="F28209" s="2" t="s">
        <v>12</v>
      </c>
      <c r="G28209" s="2" t="s">
        <v>13</v>
      </c>
      <c r="H28209" s="1" t="s">
        <v>1050</v>
      </c>
      <c r="I28209" s="8">
        <v>520</v>
      </c>
      <c r="J28209" s="8"/>
      <c r="K28209" s="8">
        <v>200</v>
      </c>
      <c r="L28209" s="8"/>
      <c r="M28209" s="8"/>
      <c r="N28209" s="8">
        <v>320</v>
      </c>
      <c r="O28209" s="8"/>
      <c r="P28209" s="8">
        <v>0</v>
      </c>
    </row>
    <row r="28210" spans="1:17" x14ac:dyDescent="0.25">
      <c r="A28210" s="37">
        <v>42615</v>
      </c>
      <c r="B28210" s="4">
        <f t="shared" si="1329"/>
        <v>36</v>
      </c>
      <c r="C28210" s="4">
        <f t="shared" si="1330"/>
        <v>9</v>
      </c>
      <c r="D28210" s="4">
        <f t="shared" si="1331"/>
        <v>2016</v>
      </c>
      <c r="E28210" s="2" t="s">
        <v>11</v>
      </c>
      <c r="F28210" s="2" t="s">
        <v>14</v>
      </c>
      <c r="G28210" s="2" t="s">
        <v>15</v>
      </c>
      <c r="H28210" s="1" t="s">
        <v>1050</v>
      </c>
      <c r="I28210" s="8">
        <v>0</v>
      </c>
      <c r="J28210" s="8"/>
      <c r="K28210" s="8"/>
      <c r="L28210" s="8"/>
      <c r="M28210" s="8"/>
      <c r="N28210" s="8"/>
      <c r="O28210" s="8"/>
      <c r="P28210" s="8">
        <v>0</v>
      </c>
    </row>
    <row r="28211" spans="1:17" x14ac:dyDescent="0.25">
      <c r="A28211" s="37">
        <v>42615</v>
      </c>
      <c r="B28211" s="4">
        <f t="shared" si="1329"/>
        <v>36</v>
      </c>
      <c r="C28211" s="4">
        <f t="shared" si="1330"/>
        <v>9</v>
      </c>
      <c r="D28211" s="4">
        <f t="shared" si="1331"/>
        <v>2016</v>
      </c>
      <c r="E28211" s="2" t="s">
        <v>11</v>
      </c>
      <c r="F28211" s="2" t="s">
        <v>16</v>
      </c>
      <c r="G28211" s="2" t="s">
        <v>15</v>
      </c>
      <c r="H28211" s="1" t="s">
        <v>1050</v>
      </c>
      <c r="I28211" s="8">
        <v>512</v>
      </c>
      <c r="J28211" s="8"/>
      <c r="K28211" s="8">
        <v>22</v>
      </c>
      <c r="L28211" s="8"/>
      <c r="M28211" s="8"/>
      <c r="N28211" s="8">
        <v>490</v>
      </c>
      <c r="O28211" s="8"/>
      <c r="P28211" s="8">
        <v>0</v>
      </c>
    </row>
    <row r="28212" spans="1:17" x14ac:dyDescent="0.25">
      <c r="A28212" s="37">
        <v>42615</v>
      </c>
      <c r="B28212" s="4">
        <f t="shared" si="1329"/>
        <v>36</v>
      </c>
      <c r="C28212" s="4">
        <f t="shared" si="1330"/>
        <v>9</v>
      </c>
      <c r="D28212" s="4">
        <f t="shared" si="1331"/>
        <v>2016</v>
      </c>
      <c r="E28212" s="2" t="s">
        <v>11</v>
      </c>
      <c r="F28212" s="2" t="s">
        <v>17</v>
      </c>
      <c r="G28212" s="2" t="s">
        <v>15</v>
      </c>
      <c r="H28212" s="1" t="s">
        <v>1050</v>
      </c>
      <c r="I28212" s="8">
        <v>96</v>
      </c>
      <c r="J28212" s="8">
        <v>88</v>
      </c>
      <c r="K28212" s="8">
        <v>8</v>
      </c>
      <c r="L28212" s="8"/>
      <c r="M28212" s="8"/>
      <c r="N28212" s="8"/>
      <c r="O28212" s="8"/>
      <c r="P28212" s="8">
        <v>0</v>
      </c>
    </row>
    <row r="28213" spans="1:17" x14ac:dyDescent="0.25">
      <c r="A28213" s="37">
        <v>42615</v>
      </c>
      <c r="B28213" s="4">
        <f t="shared" si="1329"/>
        <v>36</v>
      </c>
      <c r="C28213" s="4">
        <f t="shared" si="1330"/>
        <v>9</v>
      </c>
      <c r="D28213" s="4">
        <f t="shared" si="1331"/>
        <v>2016</v>
      </c>
      <c r="E28213" s="2" t="s">
        <v>11</v>
      </c>
      <c r="F28213" s="2" t="s">
        <v>18</v>
      </c>
      <c r="G28213" s="2" t="s">
        <v>19</v>
      </c>
      <c r="H28213" s="1" t="s">
        <v>1050</v>
      </c>
      <c r="I28213" s="8">
        <v>250</v>
      </c>
      <c r="J28213" s="8">
        <v>15</v>
      </c>
      <c r="K28213" s="8">
        <v>150</v>
      </c>
      <c r="L28213" s="8"/>
      <c r="M28213" s="8"/>
      <c r="N28213" s="8">
        <v>85</v>
      </c>
      <c r="O28213" s="8"/>
      <c r="P28213" s="8">
        <v>0</v>
      </c>
    </row>
    <row r="28214" spans="1:17" x14ac:dyDescent="0.25">
      <c r="A28214" s="37">
        <v>42615</v>
      </c>
      <c r="B28214" s="4">
        <f t="shared" si="1329"/>
        <v>36</v>
      </c>
      <c r="C28214" s="4">
        <f t="shared" si="1330"/>
        <v>9</v>
      </c>
      <c r="D28214" s="4">
        <f t="shared" si="1331"/>
        <v>2016</v>
      </c>
      <c r="E28214" s="2" t="s">
        <v>11</v>
      </c>
      <c r="F28214" s="2" t="s">
        <v>20</v>
      </c>
      <c r="G28214" s="2" t="s">
        <v>19</v>
      </c>
      <c r="H28214" s="1" t="s">
        <v>1050</v>
      </c>
      <c r="I28214" s="8">
        <v>114</v>
      </c>
      <c r="J28214" s="8"/>
      <c r="K28214" s="8">
        <v>43</v>
      </c>
      <c r="L28214" s="8"/>
      <c r="M28214" s="8"/>
      <c r="N28214" s="8">
        <v>71</v>
      </c>
      <c r="O28214" s="8"/>
      <c r="P28214" s="8">
        <v>0</v>
      </c>
    </row>
    <row r="28215" spans="1:17" x14ac:dyDescent="0.25">
      <c r="A28215" s="37">
        <v>42615</v>
      </c>
      <c r="B28215" s="4">
        <f t="shared" si="1329"/>
        <v>36</v>
      </c>
      <c r="C28215" s="4">
        <f t="shared" si="1330"/>
        <v>9</v>
      </c>
      <c r="D28215" s="4">
        <f t="shared" si="1331"/>
        <v>2016</v>
      </c>
      <c r="E28215" s="2" t="s">
        <v>11</v>
      </c>
      <c r="F28215" s="2" t="s">
        <v>21</v>
      </c>
      <c r="G28215" s="2" t="s">
        <v>19</v>
      </c>
      <c r="H28215" s="1" t="s">
        <v>1050</v>
      </c>
      <c r="I28215" s="8">
        <v>110</v>
      </c>
      <c r="J28215" s="8"/>
      <c r="K28215" s="8"/>
      <c r="L28215" s="8"/>
      <c r="M28215" s="8"/>
      <c r="N28215" s="8">
        <v>110</v>
      </c>
      <c r="O28215" s="8"/>
      <c r="P28215" s="8">
        <v>0</v>
      </c>
    </row>
    <row r="28216" spans="1:17" x14ac:dyDescent="0.25">
      <c r="A28216" s="37">
        <v>42615</v>
      </c>
      <c r="B28216" s="4">
        <f t="shared" si="1329"/>
        <v>36</v>
      </c>
      <c r="C28216" s="4">
        <f t="shared" si="1330"/>
        <v>9</v>
      </c>
      <c r="D28216" s="4">
        <f t="shared" si="1331"/>
        <v>2016</v>
      </c>
      <c r="E28216" s="2" t="s">
        <v>11</v>
      </c>
      <c r="F28216" s="2" t="s">
        <v>22</v>
      </c>
      <c r="G28216" s="2" t="s">
        <v>19</v>
      </c>
      <c r="H28216" s="1" t="s">
        <v>1050</v>
      </c>
      <c r="I28216" s="8">
        <v>475</v>
      </c>
      <c r="J28216" s="8">
        <v>65</v>
      </c>
      <c r="K28216" s="8">
        <v>270</v>
      </c>
      <c r="L28216" s="8"/>
      <c r="M28216" s="8"/>
      <c r="N28216" s="8">
        <v>140</v>
      </c>
      <c r="O28216" s="8"/>
      <c r="P28216" s="8">
        <v>0</v>
      </c>
    </row>
    <row r="28217" spans="1:17" x14ac:dyDescent="0.25">
      <c r="A28217" s="37">
        <v>42615</v>
      </c>
      <c r="B28217" s="4">
        <f t="shared" si="1329"/>
        <v>36</v>
      </c>
      <c r="C28217" s="4">
        <f t="shared" si="1330"/>
        <v>9</v>
      </c>
      <c r="D28217" s="4">
        <f t="shared" si="1331"/>
        <v>2016</v>
      </c>
      <c r="E28217" s="2" t="s">
        <v>11</v>
      </c>
      <c r="F28217" s="2" t="s">
        <v>23</v>
      </c>
      <c r="G28217" s="2" t="s">
        <v>19</v>
      </c>
      <c r="H28217" s="1" t="s">
        <v>1050</v>
      </c>
      <c r="I28217" s="8">
        <v>160</v>
      </c>
      <c r="J28217" s="8"/>
      <c r="K28217" s="8"/>
      <c r="L28217" s="8"/>
      <c r="M28217" s="8"/>
      <c r="N28217" s="8">
        <v>160</v>
      </c>
      <c r="O28217" s="8"/>
      <c r="P28217" s="8">
        <v>0</v>
      </c>
    </row>
    <row r="28218" spans="1:17" x14ac:dyDescent="0.25">
      <c r="A28218" s="37">
        <v>42615</v>
      </c>
      <c r="B28218" s="4">
        <f t="shared" si="1329"/>
        <v>36</v>
      </c>
      <c r="C28218" s="4">
        <f t="shared" si="1330"/>
        <v>9</v>
      </c>
      <c r="D28218" s="4">
        <f t="shared" si="1331"/>
        <v>2016</v>
      </c>
      <c r="E28218" s="2" t="s">
        <v>11</v>
      </c>
      <c r="F28218" s="2" t="s">
        <v>24</v>
      </c>
      <c r="G28218" s="2" t="s">
        <v>19</v>
      </c>
      <c r="H28218" s="1" t="s">
        <v>1050</v>
      </c>
      <c r="I28218" s="8">
        <v>524</v>
      </c>
      <c r="J28218" s="8"/>
      <c r="K28218" s="8">
        <v>249</v>
      </c>
      <c r="L28218" s="8"/>
      <c r="M28218" s="8"/>
      <c r="N28218" s="8">
        <v>275</v>
      </c>
      <c r="O28218" s="8"/>
      <c r="P28218" s="8">
        <v>0</v>
      </c>
    </row>
    <row r="28219" spans="1:17" x14ac:dyDescent="0.25">
      <c r="A28219" s="37">
        <v>42615</v>
      </c>
      <c r="B28219" s="4">
        <f t="shared" si="1329"/>
        <v>36</v>
      </c>
      <c r="C28219" s="4">
        <f t="shared" si="1330"/>
        <v>9</v>
      </c>
      <c r="D28219" s="4">
        <f t="shared" si="1331"/>
        <v>2016</v>
      </c>
      <c r="E28219" s="2" t="s">
        <v>11</v>
      </c>
      <c r="F28219" s="2" t="s">
        <v>1401</v>
      </c>
      <c r="G28219" s="2" t="s">
        <v>26</v>
      </c>
      <c r="H28219" s="1" t="s">
        <v>1050</v>
      </c>
      <c r="I28219" s="8">
        <v>520</v>
      </c>
      <c r="J28219" s="8"/>
      <c r="K28219" s="8">
        <v>230</v>
      </c>
      <c r="L28219" s="8"/>
      <c r="M28219" s="8"/>
      <c r="N28219" s="8">
        <v>290</v>
      </c>
      <c r="O28219" s="8"/>
      <c r="P28219" s="8">
        <v>0</v>
      </c>
    </row>
    <row r="28220" spans="1:17" x14ac:dyDescent="0.25">
      <c r="A28220" s="37">
        <v>42615</v>
      </c>
      <c r="B28220" s="4">
        <f t="shared" si="1329"/>
        <v>36</v>
      </c>
      <c r="C28220" s="4">
        <f t="shared" si="1330"/>
        <v>9</v>
      </c>
      <c r="D28220" s="4">
        <f t="shared" si="1331"/>
        <v>2016</v>
      </c>
      <c r="E28220" s="2" t="s">
        <v>11</v>
      </c>
      <c r="F28220" s="2" t="s">
        <v>28</v>
      </c>
      <c r="G28220" s="2" t="s">
        <v>26</v>
      </c>
      <c r="H28220" s="1" t="s">
        <v>1050</v>
      </c>
      <c r="I28220" s="8">
        <v>190</v>
      </c>
      <c r="J28220" s="8"/>
      <c r="K28220" s="8"/>
      <c r="L28220" s="8"/>
      <c r="M28220" s="8"/>
      <c r="N28220" s="8">
        <v>190</v>
      </c>
      <c r="O28220" s="8"/>
      <c r="P28220" s="8">
        <v>0</v>
      </c>
    </row>
    <row r="28221" spans="1:17" x14ac:dyDescent="0.25">
      <c r="A28221" s="37">
        <v>42615</v>
      </c>
      <c r="B28221" s="4">
        <f t="shared" si="1329"/>
        <v>36</v>
      </c>
      <c r="C28221" s="4">
        <f t="shared" si="1330"/>
        <v>9</v>
      </c>
      <c r="D28221" s="4">
        <f t="shared" si="1331"/>
        <v>2016</v>
      </c>
      <c r="E28221" s="2" t="s">
        <v>11</v>
      </c>
      <c r="F28221" s="2" t="s">
        <v>27</v>
      </c>
      <c r="G28221" s="2" t="s">
        <v>26</v>
      </c>
      <c r="H28221" s="1" t="s">
        <v>1050</v>
      </c>
      <c r="I28221" s="8">
        <v>180</v>
      </c>
      <c r="J28221" s="8"/>
      <c r="K28221" s="8">
        <v>100</v>
      </c>
      <c r="L28221" s="8"/>
      <c r="M28221" s="8"/>
      <c r="N28221" s="8">
        <v>80</v>
      </c>
      <c r="O28221" s="8"/>
      <c r="P28221" s="8">
        <v>0</v>
      </c>
    </row>
    <row r="28222" spans="1:17" x14ac:dyDescent="0.25">
      <c r="A28222" s="37">
        <v>42615</v>
      </c>
      <c r="B28222" s="4">
        <f t="shared" si="1329"/>
        <v>36</v>
      </c>
      <c r="C28222" s="4">
        <f t="shared" si="1330"/>
        <v>9</v>
      </c>
      <c r="D28222" s="4">
        <f t="shared" si="1331"/>
        <v>2016</v>
      </c>
      <c r="E28222" s="2" t="s">
        <v>11</v>
      </c>
      <c r="F28222" s="2" t="s">
        <v>29</v>
      </c>
      <c r="G28222" s="2" t="s">
        <v>30</v>
      </c>
      <c r="H28222" s="1" t="s">
        <v>1051</v>
      </c>
      <c r="I28222" s="8">
        <v>0</v>
      </c>
      <c r="J28222" s="8"/>
      <c r="K28222" s="8"/>
      <c r="L28222" s="8"/>
      <c r="M28222" s="8"/>
      <c r="N28222" s="8"/>
      <c r="O28222" s="8"/>
      <c r="P28222" s="8">
        <v>0</v>
      </c>
    </row>
    <row r="28223" spans="1:17" x14ac:dyDescent="0.25">
      <c r="A28223" s="37">
        <v>42615</v>
      </c>
      <c r="B28223" s="4">
        <f t="shared" si="1329"/>
        <v>36</v>
      </c>
      <c r="C28223" s="4">
        <f t="shared" si="1330"/>
        <v>9</v>
      </c>
      <c r="D28223" s="4">
        <f t="shared" si="1331"/>
        <v>2016</v>
      </c>
      <c r="E28223" s="2" t="s">
        <v>11</v>
      </c>
      <c r="F28223" s="2" t="s">
        <v>33</v>
      </c>
      <c r="G28223" s="2" t="s">
        <v>32</v>
      </c>
      <c r="H28223" s="1" t="s">
        <v>1051</v>
      </c>
      <c r="I28223" s="8">
        <v>76</v>
      </c>
      <c r="J28223" s="8"/>
      <c r="K28223" s="8">
        <v>48</v>
      </c>
      <c r="L28223" s="8"/>
      <c r="M28223" s="8"/>
      <c r="N28223" s="8">
        <v>28</v>
      </c>
      <c r="O28223" s="8"/>
      <c r="P28223" s="8">
        <v>0</v>
      </c>
      <c r="Q28223" s="1" t="s">
        <v>1899</v>
      </c>
    </row>
    <row r="28224" spans="1:17" x14ac:dyDescent="0.25">
      <c r="A28224" s="37">
        <v>42615</v>
      </c>
      <c r="B28224" s="4">
        <f t="shared" si="1329"/>
        <v>36</v>
      </c>
      <c r="C28224" s="4">
        <f t="shared" si="1330"/>
        <v>9</v>
      </c>
      <c r="D28224" s="4">
        <f t="shared" si="1331"/>
        <v>2016</v>
      </c>
      <c r="E28224" s="2" t="s">
        <v>11</v>
      </c>
      <c r="F28224" s="2" t="s">
        <v>34</v>
      </c>
      <c r="G28224" s="2" t="s">
        <v>35</v>
      </c>
      <c r="H28224" s="1" t="s">
        <v>1051</v>
      </c>
      <c r="I28224" s="8">
        <v>225</v>
      </c>
      <c r="J28224" s="8">
        <v>40</v>
      </c>
      <c r="K28224" s="8">
        <v>35</v>
      </c>
      <c r="L28224" s="8"/>
      <c r="M28224" s="8">
        <v>50</v>
      </c>
      <c r="N28224" s="8">
        <v>100</v>
      </c>
      <c r="O28224" s="8"/>
      <c r="P28224" s="8">
        <v>0</v>
      </c>
      <c r="Q28224" s="1" t="s">
        <v>1900</v>
      </c>
    </row>
    <row r="28225" spans="1:17" x14ac:dyDescent="0.25">
      <c r="A28225" s="37">
        <v>42615</v>
      </c>
      <c r="B28225" s="4">
        <f t="shared" si="1329"/>
        <v>36</v>
      </c>
      <c r="C28225" s="4">
        <f t="shared" si="1330"/>
        <v>9</v>
      </c>
      <c r="D28225" s="4">
        <f t="shared" si="1331"/>
        <v>2016</v>
      </c>
      <c r="E28225" s="2" t="s">
        <v>11</v>
      </c>
      <c r="F28225" s="2" t="s">
        <v>27</v>
      </c>
      <c r="G28225" s="2" t="s">
        <v>36</v>
      </c>
      <c r="H28225" s="1" t="s">
        <v>1051</v>
      </c>
      <c r="I28225" s="8">
        <v>290</v>
      </c>
      <c r="J28225" s="8"/>
      <c r="K28225" s="8">
        <v>80</v>
      </c>
      <c r="L28225" s="8"/>
      <c r="M28225" s="8"/>
      <c r="N28225" s="8">
        <v>210</v>
      </c>
      <c r="O28225" s="8"/>
      <c r="P28225" s="8">
        <v>0</v>
      </c>
      <c r="Q28225" s="1" t="s">
        <v>1884</v>
      </c>
    </row>
    <row r="28226" spans="1:17" x14ac:dyDescent="0.25">
      <c r="A28226" s="37">
        <v>42615</v>
      </c>
      <c r="B28226" s="4">
        <f t="shared" si="1329"/>
        <v>36</v>
      </c>
      <c r="C28226" s="4">
        <f t="shared" si="1330"/>
        <v>9</v>
      </c>
      <c r="D28226" s="4">
        <f t="shared" si="1331"/>
        <v>2016</v>
      </c>
      <c r="E28226" s="2" t="s">
        <v>11</v>
      </c>
      <c r="F28226" s="2" t="s">
        <v>37</v>
      </c>
      <c r="G28226" s="2" t="s">
        <v>38</v>
      </c>
      <c r="H28226" s="1" t="s">
        <v>1051</v>
      </c>
      <c r="I28226" s="8">
        <v>70</v>
      </c>
      <c r="J28226" s="8"/>
      <c r="K28226" s="8">
        <v>60</v>
      </c>
      <c r="L28226" s="8"/>
      <c r="M28226" s="8"/>
      <c r="N28226" s="8">
        <v>10</v>
      </c>
      <c r="O28226" s="8"/>
      <c r="P28226" s="8">
        <v>0</v>
      </c>
    </row>
    <row r="28227" spans="1:17" x14ac:dyDescent="0.25">
      <c r="A28227" s="37">
        <v>42615</v>
      </c>
      <c r="B28227" s="4">
        <f t="shared" si="1329"/>
        <v>36</v>
      </c>
      <c r="C28227" s="4">
        <f t="shared" si="1330"/>
        <v>9</v>
      </c>
      <c r="D28227" s="4">
        <f t="shared" si="1331"/>
        <v>2016</v>
      </c>
      <c r="E28227" s="2" t="s">
        <v>40</v>
      </c>
      <c r="F28227" s="2" t="s">
        <v>41</v>
      </c>
      <c r="G28227" s="2" t="s">
        <v>42</v>
      </c>
      <c r="H28227" s="1" t="s">
        <v>1052</v>
      </c>
      <c r="I28227" s="8">
        <v>0</v>
      </c>
      <c r="J28227" s="8">
        <v>0</v>
      </c>
      <c r="K28227" s="8"/>
      <c r="L28227" s="8"/>
      <c r="M28227" s="8"/>
      <c r="N28227" s="8"/>
      <c r="O28227" s="8"/>
      <c r="P28227" s="8">
        <v>0</v>
      </c>
      <c r="Q28227" s="1" t="s">
        <v>1067</v>
      </c>
    </row>
    <row r="28228" spans="1:17" x14ac:dyDescent="0.25">
      <c r="A28228" s="37">
        <v>42615</v>
      </c>
      <c r="B28228" s="4">
        <f t="shared" si="1329"/>
        <v>36</v>
      </c>
      <c r="C28228" s="4">
        <f t="shared" si="1330"/>
        <v>9</v>
      </c>
      <c r="D28228" s="4">
        <f t="shared" si="1331"/>
        <v>2016</v>
      </c>
      <c r="E28228" s="2" t="s">
        <v>40</v>
      </c>
      <c r="F28228" s="2" t="s">
        <v>41</v>
      </c>
      <c r="G28228" s="2" t="s">
        <v>43</v>
      </c>
      <c r="H28228" s="1" t="s">
        <v>1052</v>
      </c>
      <c r="I28228" s="8">
        <v>0</v>
      </c>
      <c r="J28228" s="8">
        <v>0</v>
      </c>
      <c r="K28228" s="8"/>
      <c r="L28228" s="8"/>
      <c r="M28228" s="8"/>
      <c r="N28228" s="8"/>
      <c r="O28228" s="8"/>
      <c r="P28228" s="8">
        <v>0</v>
      </c>
    </row>
    <row r="28229" spans="1:17" x14ac:dyDescent="0.25">
      <c r="A28229" s="37">
        <v>42615</v>
      </c>
      <c r="B28229" s="4">
        <f t="shared" si="1329"/>
        <v>36</v>
      </c>
      <c r="C28229" s="4">
        <f t="shared" si="1330"/>
        <v>9</v>
      </c>
      <c r="D28229" s="4">
        <f t="shared" si="1331"/>
        <v>2016</v>
      </c>
      <c r="E28229" s="2" t="s">
        <v>40</v>
      </c>
      <c r="F28229" s="2" t="s">
        <v>44</v>
      </c>
      <c r="G28229" s="2" t="s">
        <v>45</v>
      </c>
      <c r="H28229" s="1" t="s">
        <v>1052</v>
      </c>
      <c r="I28229" s="8">
        <v>12</v>
      </c>
      <c r="J28229" s="8">
        <v>12</v>
      </c>
      <c r="K28229" s="8"/>
      <c r="L28229" s="8"/>
      <c r="M28229" s="8"/>
      <c r="N28229" s="8"/>
      <c r="O28229" s="8"/>
      <c r="P28229" s="8">
        <v>0</v>
      </c>
    </row>
    <row r="28230" spans="1:17" x14ac:dyDescent="0.25">
      <c r="A28230" s="37">
        <v>42615</v>
      </c>
      <c r="B28230" s="4">
        <f t="shared" si="1329"/>
        <v>36</v>
      </c>
      <c r="C28230" s="4">
        <f t="shared" si="1330"/>
        <v>9</v>
      </c>
      <c r="D28230" s="4">
        <f t="shared" si="1331"/>
        <v>2016</v>
      </c>
      <c r="E28230" s="2" t="s">
        <v>40</v>
      </c>
      <c r="F28230" s="2" t="s">
        <v>46</v>
      </c>
      <c r="G28230" s="2" t="s">
        <v>47</v>
      </c>
      <c r="H28230" s="1" t="s">
        <v>1052</v>
      </c>
      <c r="I28230" s="8">
        <v>3</v>
      </c>
      <c r="J28230" s="8">
        <v>3</v>
      </c>
      <c r="K28230" s="8"/>
      <c r="L28230" s="8"/>
      <c r="M28230" s="8"/>
      <c r="N28230" s="8"/>
      <c r="O28230" s="8"/>
      <c r="P28230" s="8">
        <v>0</v>
      </c>
    </row>
    <row r="28231" spans="1:17" x14ac:dyDescent="0.25">
      <c r="A28231" s="37">
        <v>42615</v>
      </c>
      <c r="B28231" s="4">
        <f t="shared" si="1329"/>
        <v>36</v>
      </c>
      <c r="C28231" s="4">
        <f t="shared" si="1330"/>
        <v>9</v>
      </c>
      <c r="D28231" s="4">
        <f t="shared" si="1331"/>
        <v>2016</v>
      </c>
      <c r="E28231" s="2" t="s">
        <v>40</v>
      </c>
      <c r="F28231" s="2" t="s">
        <v>48</v>
      </c>
      <c r="G28231" s="2" t="s">
        <v>49</v>
      </c>
      <c r="H28231" s="1" t="s">
        <v>1052</v>
      </c>
      <c r="I28231" s="8">
        <v>4</v>
      </c>
      <c r="J28231" s="8">
        <v>4</v>
      </c>
      <c r="K28231" s="8"/>
      <c r="L28231" s="8"/>
      <c r="M28231" s="8"/>
      <c r="N28231" s="8"/>
      <c r="O28231" s="8"/>
      <c r="P28231" s="8">
        <v>0</v>
      </c>
    </row>
    <row r="28232" spans="1:17" x14ac:dyDescent="0.25">
      <c r="A28232" s="37">
        <v>42615</v>
      </c>
      <c r="B28232" s="4">
        <f t="shared" si="1329"/>
        <v>36</v>
      </c>
      <c r="C28232" s="4">
        <f t="shared" si="1330"/>
        <v>9</v>
      </c>
      <c r="D28232" s="4">
        <f t="shared" si="1331"/>
        <v>2016</v>
      </c>
      <c r="E28232" s="2" t="s">
        <v>40</v>
      </c>
      <c r="F28232" s="2" t="s">
        <v>48</v>
      </c>
      <c r="G28232" s="2" t="s">
        <v>50</v>
      </c>
      <c r="H28232" s="1" t="s">
        <v>1052</v>
      </c>
      <c r="I28232" s="8">
        <v>0</v>
      </c>
      <c r="J28232" s="8">
        <v>0</v>
      </c>
      <c r="K28232" s="8"/>
      <c r="L28232" s="8"/>
      <c r="M28232" s="8"/>
      <c r="N28232" s="8"/>
      <c r="O28232" s="8"/>
      <c r="P28232" s="8">
        <v>0</v>
      </c>
      <c r="Q28232" s="1" t="s">
        <v>1067</v>
      </c>
    </row>
    <row r="28233" spans="1:17" x14ac:dyDescent="0.25">
      <c r="A28233" s="37">
        <v>42615</v>
      </c>
      <c r="B28233" s="4">
        <f t="shared" si="1329"/>
        <v>36</v>
      </c>
      <c r="C28233" s="4">
        <f t="shared" si="1330"/>
        <v>9</v>
      </c>
      <c r="D28233" s="4">
        <f t="shared" si="1331"/>
        <v>2016</v>
      </c>
      <c r="E28233" s="2" t="s">
        <v>40</v>
      </c>
      <c r="F28233" s="2" t="s">
        <v>48</v>
      </c>
      <c r="G28233" s="2" t="s">
        <v>51</v>
      </c>
      <c r="H28233" s="1" t="s">
        <v>1052</v>
      </c>
      <c r="I28233" s="8">
        <v>26</v>
      </c>
      <c r="J28233" s="8">
        <v>26</v>
      </c>
      <c r="K28233" s="8"/>
      <c r="L28233" s="8"/>
      <c r="M28233" s="8"/>
      <c r="N28233" s="8"/>
      <c r="O28233" s="8"/>
      <c r="P28233" s="8">
        <v>0</v>
      </c>
    </row>
    <row r="28234" spans="1:17" x14ac:dyDescent="0.25">
      <c r="A28234" s="37">
        <v>42615</v>
      </c>
      <c r="B28234" s="4">
        <f t="shared" si="1329"/>
        <v>36</v>
      </c>
      <c r="C28234" s="4">
        <f t="shared" si="1330"/>
        <v>9</v>
      </c>
      <c r="D28234" s="4">
        <f t="shared" si="1331"/>
        <v>2016</v>
      </c>
      <c r="E28234" s="2" t="s">
        <v>40</v>
      </c>
      <c r="F28234" s="2" t="s">
        <v>52</v>
      </c>
      <c r="G28234" s="2" t="s">
        <v>1059</v>
      </c>
      <c r="H28234" s="1" t="s">
        <v>1052</v>
      </c>
      <c r="I28234" s="8">
        <v>8</v>
      </c>
      <c r="J28234" s="8">
        <v>8</v>
      </c>
      <c r="K28234" s="8"/>
      <c r="L28234" s="8"/>
      <c r="M28234" s="8"/>
      <c r="N28234" s="8"/>
      <c r="O28234" s="8"/>
      <c r="P28234" s="8">
        <v>0</v>
      </c>
    </row>
    <row r="28235" spans="1:17" x14ac:dyDescent="0.25">
      <c r="A28235" s="37">
        <v>42615</v>
      </c>
      <c r="B28235" s="4">
        <f t="shared" si="1329"/>
        <v>36</v>
      </c>
      <c r="C28235" s="4">
        <f t="shared" si="1330"/>
        <v>9</v>
      </c>
      <c r="D28235" s="4">
        <f t="shared" si="1331"/>
        <v>2016</v>
      </c>
      <c r="E28235" s="2" t="s">
        <v>40</v>
      </c>
      <c r="F28235" s="2" t="s">
        <v>1401</v>
      </c>
      <c r="G28235" s="2" t="s">
        <v>56</v>
      </c>
      <c r="H28235" s="1" t="s">
        <v>1052</v>
      </c>
      <c r="I28235" s="8">
        <v>0</v>
      </c>
      <c r="J28235" s="8"/>
      <c r="K28235" s="8"/>
      <c r="L28235" s="8"/>
      <c r="M28235" s="8"/>
      <c r="N28235" s="8"/>
      <c r="O28235" s="8"/>
      <c r="P28235" s="8">
        <v>0</v>
      </c>
    </row>
    <row r="28236" spans="1:17" x14ac:dyDescent="0.25">
      <c r="A28236" s="37">
        <v>42615</v>
      </c>
      <c r="B28236" s="4">
        <f t="shared" si="1329"/>
        <v>36</v>
      </c>
      <c r="C28236" s="4">
        <f t="shared" si="1330"/>
        <v>9</v>
      </c>
      <c r="D28236" s="4">
        <f t="shared" si="1331"/>
        <v>2016</v>
      </c>
      <c r="E28236" s="2" t="s">
        <v>40</v>
      </c>
      <c r="F28236" s="2" t="s">
        <v>57</v>
      </c>
      <c r="G28236" s="2" t="s">
        <v>58</v>
      </c>
      <c r="H28236" s="1" t="s">
        <v>1052</v>
      </c>
      <c r="I28236" s="8">
        <v>24</v>
      </c>
      <c r="J28236" s="8"/>
      <c r="K28236" s="8">
        <v>24</v>
      </c>
      <c r="L28236" s="8"/>
      <c r="M28236" s="8"/>
      <c r="N28236" s="8"/>
      <c r="O28236" s="8"/>
      <c r="P28236" s="8">
        <v>0</v>
      </c>
    </row>
    <row r="28237" spans="1:17" x14ac:dyDescent="0.25">
      <c r="A28237" s="37">
        <v>42615</v>
      </c>
      <c r="B28237" s="4">
        <f t="shared" si="1329"/>
        <v>36</v>
      </c>
      <c r="C28237" s="4">
        <f t="shared" si="1330"/>
        <v>9</v>
      </c>
      <c r="D28237" s="4">
        <f t="shared" si="1331"/>
        <v>2016</v>
      </c>
      <c r="E28237" s="2" t="s">
        <v>40</v>
      </c>
      <c r="F28237" s="2" t="s">
        <v>1060</v>
      </c>
      <c r="G28237" s="2" t="s">
        <v>60</v>
      </c>
      <c r="H28237" s="1" t="s">
        <v>1052</v>
      </c>
      <c r="I28237" s="8">
        <v>12</v>
      </c>
      <c r="J28237" s="8"/>
      <c r="K28237" s="8">
        <v>12</v>
      </c>
      <c r="L28237" s="8"/>
      <c r="M28237" s="8"/>
      <c r="N28237" s="8"/>
      <c r="O28237" s="8"/>
      <c r="P28237" s="8">
        <v>0</v>
      </c>
    </row>
    <row r="28238" spans="1:17" x14ac:dyDescent="0.25">
      <c r="A28238" s="37">
        <v>42615</v>
      </c>
      <c r="B28238" s="4">
        <f t="shared" si="1329"/>
        <v>36</v>
      </c>
      <c r="C28238" s="4">
        <f t="shared" si="1330"/>
        <v>9</v>
      </c>
      <c r="D28238" s="4">
        <f t="shared" si="1331"/>
        <v>2016</v>
      </c>
      <c r="E28238" s="2" t="s">
        <v>40</v>
      </c>
      <c r="F28238" s="2" t="s">
        <v>61</v>
      </c>
      <c r="G28238" s="2" t="s">
        <v>62</v>
      </c>
      <c r="H28238" s="1" t="s">
        <v>1052</v>
      </c>
      <c r="I28238" s="8">
        <v>9</v>
      </c>
      <c r="J28238" s="8"/>
      <c r="K28238" s="8">
        <v>9</v>
      </c>
      <c r="L28238" s="8"/>
      <c r="M28238" s="8"/>
      <c r="N28238" s="8"/>
      <c r="O28238" s="8"/>
      <c r="P28238" s="8">
        <v>0</v>
      </c>
    </row>
    <row r="28239" spans="1:17" x14ac:dyDescent="0.25">
      <c r="A28239" s="37">
        <v>42615</v>
      </c>
      <c r="B28239" s="4">
        <f t="shared" si="1329"/>
        <v>36</v>
      </c>
      <c r="C28239" s="4">
        <f t="shared" si="1330"/>
        <v>9</v>
      </c>
      <c r="D28239" s="4">
        <f t="shared" si="1331"/>
        <v>2016</v>
      </c>
      <c r="E28239" s="2" t="s">
        <v>40</v>
      </c>
      <c r="F28239" s="2" t="s">
        <v>1061</v>
      </c>
      <c r="G28239" s="2" t="s">
        <v>64</v>
      </c>
      <c r="H28239" s="1" t="s">
        <v>1052</v>
      </c>
      <c r="I28239" s="8">
        <v>47</v>
      </c>
      <c r="J28239" s="8"/>
      <c r="K28239" s="8">
        <v>47</v>
      </c>
      <c r="L28239" s="8"/>
      <c r="M28239" s="8"/>
      <c r="N28239" s="8"/>
      <c r="O28239" s="8"/>
      <c r="P28239" s="8">
        <v>0</v>
      </c>
    </row>
    <row r="28240" spans="1:17" x14ac:dyDescent="0.25">
      <c r="A28240" s="37">
        <v>42615</v>
      </c>
      <c r="B28240" s="4">
        <f t="shared" si="1329"/>
        <v>36</v>
      </c>
      <c r="C28240" s="4">
        <f t="shared" si="1330"/>
        <v>9</v>
      </c>
      <c r="D28240" s="4">
        <f t="shared" si="1331"/>
        <v>2016</v>
      </c>
      <c r="E28240" s="2" t="s">
        <v>40</v>
      </c>
      <c r="F28240" s="2" t="s">
        <v>1062</v>
      </c>
      <c r="G28240" s="2" t="s">
        <v>1063</v>
      </c>
      <c r="H28240" s="1" t="s">
        <v>1052</v>
      </c>
      <c r="I28240" s="8">
        <v>0</v>
      </c>
      <c r="J28240" s="8"/>
      <c r="K28240" s="8"/>
      <c r="L28240" s="8"/>
      <c r="M28240" s="8"/>
      <c r="N28240" s="8">
        <v>0</v>
      </c>
      <c r="O28240" s="8"/>
      <c r="P28240" s="8">
        <v>0</v>
      </c>
      <c r="Q28240" s="1" t="s">
        <v>1067</v>
      </c>
    </row>
    <row r="28241" spans="1:17" x14ac:dyDescent="0.25">
      <c r="A28241" s="37">
        <v>42615</v>
      </c>
      <c r="B28241" s="4">
        <f t="shared" si="1329"/>
        <v>36</v>
      </c>
      <c r="C28241" s="4">
        <f t="shared" si="1330"/>
        <v>9</v>
      </c>
      <c r="D28241" s="4">
        <f t="shared" si="1331"/>
        <v>2016</v>
      </c>
      <c r="E28241" s="2" t="s">
        <v>65</v>
      </c>
      <c r="F28241" s="2" t="s">
        <v>66</v>
      </c>
      <c r="G28241" s="2"/>
      <c r="H28241" s="1" t="s">
        <v>1052</v>
      </c>
      <c r="I28241" s="8">
        <v>404</v>
      </c>
      <c r="J28241" s="8">
        <v>18</v>
      </c>
      <c r="K28241" s="8">
        <v>193</v>
      </c>
      <c r="L28241" s="8"/>
      <c r="M28241" s="8">
        <v>103</v>
      </c>
      <c r="N28241" s="8">
        <v>90</v>
      </c>
      <c r="O28241" s="8"/>
      <c r="P28241" s="8">
        <v>0</v>
      </c>
    </row>
    <row r="28242" spans="1:17" x14ac:dyDescent="0.25">
      <c r="A28242" s="37">
        <v>42615</v>
      </c>
      <c r="B28242" s="4">
        <f t="shared" si="1329"/>
        <v>36</v>
      </c>
      <c r="C28242" s="4">
        <f t="shared" si="1330"/>
        <v>9</v>
      </c>
      <c r="D28242" s="4">
        <f t="shared" si="1331"/>
        <v>2016</v>
      </c>
      <c r="E28242" s="2" t="s">
        <v>65</v>
      </c>
      <c r="F28242" s="2" t="s">
        <v>68</v>
      </c>
      <c r="G28242" s="2"/>
      <c r="H28242" s="1" t="s">
        <v>1052</v>
      </c>
      <c r="I28242" s="8">
        <v>92</v>
      </c>
      <c r="J28242" s="8"/>
      <c r="K28242" s="8"/>
      <c r="L28242" s="8"/>
      <c r="M28242" s="8"/>
      <c r="N28242" s="8">
        <v>88</v>
      </c>
      <c r="O28242" s="8">
        <v>4</v>
      </c>
      <c r="P28242" s="8">
        <v>0</v>
      </c>
      <c r="Q28242" s="1" t="s">
        <v>1094</v>
      </c>
    </row>
    <row r="28243" spans="1:17" x14ac:dyDescent="0.25">
      <c r="A28243" s="37">
        <v>42615</v>
      </c>
      <c r="B28243" s="4">
        <f t="shared" si="1329"/>
        <v>36</v>
      </c>
      <c r="C28243" s="4">
        <f t="shared" si="1330"/>
        <v>9</v>
      </c>
      <c r="D28243" s="4">
        <f t="shared" si="1331"/>
        <v>2016</v>
      </c>
      <c r="E28243" s="2" t="s">
        <v>65</v>
      </c>
      <c r="F28243" s="2" t="s">
        <v>69</v>
      </c>
      <c r="G28243" s="2"/>
      <c r="H28243" s="1" t="s">
        <v>1052</v>
      </c>
      <c r="I28243" s="8">
        <v>10</v>
      </c>
      <c r="J28243" s="8"/>
      <c r="K28243" s="8"/>
      <c r="L28243" s="8"/>
      <c r="M28243" s="8"/>
      <c r="N28243" s="8"/>
      <c r="O28243" s="8">
        <v>10</v>
      </c>
      <c r="P28243" s="8">
        <v>0</v>
      </c>
      <c r="Q28243" s="1" t="s">
        <v>1093</v>
      </c>
    </row>
    <row r="28244" spans="1:17" x14ac:dyDescent="0.25">
      <c r="A28244" s="37">
        <v>42615</v>
      </c>
      <c r="B28244" s="4">
        <f t="shared" si="1329"/>
        <v>36</v>
      </c>
      <c r="C28244" s="4">
        <f t="shared" si="1330"/>
        <v>9</v>
      </c>
      <c r="D28244" s="4">
        <f t="shared" si="1331"/>
        <v>2016</v>
      </c>
      <c r="E28244" s="2" t="s">
        <v>65</v>
      </c>
      <c r="F28244" s="2" t="s">
        <v>70</v>
      </c>
      <c r="G28244" s="2"/>
      <c r="H28244" s="1" t="s">
        <v>1052</v>
      </c>
      <c r="I28244" s="8">
        <v>197</v>
      </c>
      <c r="J28244" s="8">
        <v>31</v>
      </c>
      <c r="K28244" s="8">
        <v>35</v>
      </c>
      <c r="L28244" s="8"/>
      <c r="M28244" s="8">
        <v>30</v>
      </c>
      <c r="N28244" s="8">
        <v>101</v>
      </c>
      <c r="O28244" s="8"/>
      <c r="P28244" s="8">
        <v>0</v>
      </c>
    </row>
    <row r="28245" spans="1:17" x14ac:dyDescent="0.25">
      <c r="A28245" s="37">
        <v>42615</v>
      </c>
      <c r="B28245" s="4">
        <f t="shared" si="1329"/>
        <v>36</v>
      </c>
      <c r="C28245" s="4">
        <f t="shared" si="1330"/>
        <v>9</v>
      </c>
      <c r="D28245" s="4">
        <f t="shared" si="1331"/>
        <v>2016</v>
      </c>
      <c r="E28245" s="2" t="s">
        <v>71</v>
      </c>
      <c r="F28245" s="2" t="s">
        <v>72</v>
      </c>
      <c r="G28245" s="2"/>
      <c r="H28245" s="1" t="s">
        <v>1052</v>
      </c>
      <c r="I28245" s="8">
        <v>130</v>
      </c>
      <c r="J28245" s="8"/>
      <c r="K28245" s="8">
        <v>63</v>
      </c>
      <c r="L28245" s="8"/>
      <c r="M28245" s="8">
        <v>17</v>
      </c>
      <c r="N28245" s="8">
        <v>50</v>
      </c>
      <c r="O28245" s="8"/>
      <c r="P28245" s="8" t="s">
        <v>1901</v>
      </c>
      <c r="Q28245" s="1" t="s">
        <v>1185</v>
      </c>
    </row>
    <row r="28246" spans="1:17" x14ac:dyDescent="0.25">
      <c r="A28246" s="37">
        <v>42615</v>
      </c>
      <c r="B28246" s="4">
        <f t="shared" si="1329"/>
        <v>36</v>
      </c>
      <c r="C28246" s="4">
        <f t="shared" si="1330"/>
        <v>9</v>
      </c>
      <c r="D28246" s="4">
        <f t="shared" si="1331"/>
        <v>2016</v>
      </c>
      <c r="E28246" s="2" t="s">
        <v>71</v>
      </c>
      <c r="F28246" s="2" t="s">
        <v>74</v>
      </c>
      <c r="G28246" s="2"/>
      <c r="H28246" s="1" t="s">
        <v>1052</v>
      </c>
      <c r="I28246" s="8">
        <v>129</v>
      </c>
      <c r="J28246" s="8">
        <v>24</v>
      </c>
      <c r="K28246" s="8">
        <v>45</v>
      </c>
      <c r="L28246" s="8"/>
      <c r="M28246" s="8"/>
      <c r="N28246" s="8">
        <v>60</v>
      </c>
      <c r="O28246" s="8"/>
      <c r="P28246" s="8" t="s">
        <v>1902</v>
      </c>
      <c r="Q28246" s="1" t="s">
        <v>1903</v>
      </c>
    </row>
    <row r="28247" spans="1:17" x14ac:dyDescent="0.25">
      <c r="A28247" s="37">
        <v>42615</v>
      </c>
      <c r="B28247" s="4">
        <f t="shared" si="1329"/>
        <v>36</v>
      </c>
      <c r="C28247" s="4">
        <f t="shared" si="1330"/>
        <v>9</v>
      </c>
      <c r="D28247" s="4">
        <f t="shared" si="1331"/>
        <v>2016</v>
      </c>
      <c r="E28247" s="2" t="s">
        <v>71</v>
      </c>
      <c r="F28247" s="2" t="s">
        <v>75</v>
      </c>
      <c r="G28247" s="2"/>
      <c r="H28247" s="1" t="s">
        <v>1052</v>
      </c>
      <c r="I28247" s="8">
        <v>155</v>
      </c>
      <c r="J28247" s="8"/>
      <c r="K28247" s="8">
        <v>61</v>
      </c>
      <c r="L28247" s="8"/>
      <c r="M28247" s="8">
        <v>5</v>
      </c>
      <c r="N28247" s="8">
        <v>70</v>
      </c>
      <c r="O28247" s="8">
        <v>19</v>
      </c>
      <c r="P28247" s="8" t="s">
        <v>1904</v>
      </c>
    </row>
    <row r="28248" spans="1:17" x14ac:dyDescent="0.25">
      <c r="A28248" s="37">
        <v>42615</v>
      </c>
      <c r="B28248" s="4">
        <f t="shared" si="1329"/>
        <v>36</v>
      </c>
      <c r="C28248" s="4">
        <f t="shared" si="1330"/>
        <v>9</v>
      </c>
      <c r="D28248" s="4">
        <f t="shared" si="1331"/>
        <v>2016</v>
      </c>
      <c r="E28248" s="2" t="s">
        <v>71</v>
      </c>
      <c r="F28248" s="2" t="s">
        <v>76</v>
      </c>
      <c r="G28248" s="2"/>
      <c r="H28248" s="1" t="s">
        <v>1052</v>
      </c>
      <c r="I28248" s="8">
        <v>134</v>
      </c>
      <c r="J28248" s="8">
        <v>29</v>
      </c>
      <c r="K28248" s="8">
        <v>100</v>
      </c>
      <c r="L28248" s="8"/>
      <c r="M28248" s="8">
        <v>5</v>
      </c>
      <c r="N28248" s="8"/>
      <c r="O28248" s="8"/>
      <c r="P28248" s="8" t="s">
        <v>1905</v>
      </c>
      <c r="Q28248" s="1" t="s">
        <v>1087</v>
      </c>
    </row>
    <row r="28249" spans="1:17" x14ac:dyDescent="0.25">
      <c r="A28249" s="37">
        <v>42615</v>
      </c>
      <c r="B28249" s="4">
        <f t="shared" si="1329"/>
        <v>36</v>
      </c>
      <c r="C28249" s="4">
        <f t="shared" si="1330"/>
        <v>9</v>
      </c>
      <c r="D28249" s="4">
        <f t="shared" si="1331"/>
        <v>2016</v>
      </c>
      <c r="E28249" s="2" t="s">
        <v>71</v>
      </c>
      <c r="F28249" s="2" t="s">
        <v>77</v>
      </c>
      <c r="G28249" s="2"/>
      <c r="H28249" s="1" t="s">
        <v>1052</v>
      </c>
      <c r="I28249" s="8">
        <v>55</v>
      </c>
      <c r="J28249" s="8">
        <v>4</v>
      </c>
      <c r="K28249" s="8">
        <v>51</v>
      </c>
      <c r="L28249" s="8"/>
      <c r="M28249" s="8"/>
      <c r="N28249" s="8"/>
      <c r="O28249" s="8"/>
      <c r="P28249" s="8"/>
      <c r="Q28249" s="1" t="s">
        <v>1890</v>
      </c>
    </row>
    <row r="28250" spans="1:17" x14ac:dyDescent="0.25">
      <c r="A28250" s="37">
        <v>42618</v>
      </c>
      <c r="B28250" s="4">
        <f t="shared" si="1329"/>
        <v>37</v>
      </c>
      <c r="C28250" s="4">
        <f t="shared" si="1330"/>
        <v>9</v>
      </c>
      <c r="D28250" s="4">
        <f t="shared" si="1331"/>
        <v>2016</v>
      </c>
      <c r="E28250" s="2" t="s">
        <v>11</v>
      </c>
      <c r="F28250" s="2" t="s">
        <v>12</v>
      </c>
      <c r="G28250" s="2" t="s">
        <v>13</v>
      </c>
      <c r="H28250" s="1" t="s">
        <v>1050</v>
      </c>
      <c r="I28250" s="8">
        <v>200</v>
      </c>
      <c r="J28250" s="8"/>
      <c r="K28250" s="8">
        <v>55</v>
      </c>
      <c r="L28250" s="8"/>
      <c r="M28250" s="8"/>
      <c r="N28250" s="8">
        <v>145</v>
      </c>
      <c r="O28250" s="8"/>
      <c r="P28250" s="8">
        <v>0</v>
      </c>
    </row>
    <row r="28251" spans="1:17" x14ac:dyDescent="0.25">
      <c r="A28251" s="37">
        <v>42618</v>
      </c>
      <c r="B28251" s="4">
        <f t="shared" si="1329"/>
        <v>37</v>
      </c>
      <c r="C28251" s="4">
        <f t="shared" si="1330"/>
        <v>9</v>
      </c>
      <c r="D28251" s="4">
        <f t="shared" si="1331"/>
        <v>2016</v>
      </c>
      <c r="E28251" s="2" t="s">
        <v>11</v>
      </c>
      <c r="F28251" s="2" t="s">
        <v>14</v>
      </c>
      <c r="G28251" s="2" t="s">
        <v>15</v>
      </c>
      <c r="H28251" s="1" t="s">
        <v>1050</v>
      </c>
      <c r="I28251" s="8">
        <v>0</v>
      </c>
      <c r="J28251" s="8"/>
      <c r="K28251" s="8"/>
      <c r="L28251" s="8"/>
      <c r="M28251" s="8"/>
      <c r="N28251" s="8"/>
      <c r="O28251" s="8"/>
      <c r="P28251" s="8">
        <v>0</v>
      </c>
    </row>
    <row r="28252" spans="1:17" x14ac:dyDescent="0.25">
      <c r="A28252" s="37">
        <v>42618</v>
      </c>
      <c r="B28252" s="4">
        <f t="shared" si="1329"/>
        <v>37</v>
      </c>
      <c r="C28252" s="4">
        <f t="shared" si="1330"/>
        <v>9</v>
      </c>
      <c r="D28252" s="4">
        <f t="shared" si="1331"/>
        <v>2016</v>
      </c>
      <c r="E28252" s="2" t="s">
        <v>11</v>
      </c>
      <c r="F28252" s="2" t="s">
        <v>16</v>
      </c>
      <c r="G28252" s="2" t="s">
        <v>15</v>
      </c>
      <c r="H28252" s="1" t="s">
        <v>1050</v>
      </c>
      <c r="I28252" s="8">
        <v>125</v>
      </c>
      <c r="J28252" s="8"/>
      <c r="K28252" s="8">
        <v>5</v>
      </c>
      <c r="L28252" s="8"/>
      <c r="M28252" s="8"/>
      <c r="N28252" s="8">
        <v>120</v>
      </c>
      <c r="O28252" s="8"/>
      <c r="P28252" s="8">
        <v>0</v>
      </c>
    </row>
    <row r="28253" spans="1:17" x14ac:dyDescent="0.25">
      <c r="A28253" s="37">
        <v>42618</v>
      </c>
      <c r="B28253" s="4">
        <f t="shared" si="1329"/>
        <v>37</v>
      </c>
      <c r="C28253" s="4">
        <f t="shared" si="1330"/>
        <v>9</v>
      </c>
      <c r="D28253" s="4">
        <f t="shared" si="1331"/>
        <v>2016</v>
      </c>
      <c r="E28253" s="2" t="s">
        <v>11</v>
      </c>
      <c r="F28253" s="2" t="s">
        <v>17</v>
      </c>
      <c r="G28253" s="2" t="s">
        <v>15</v>
      </c>
      <c r="H28253" s="1" t="s">
        <v>1050</v>
      </c>
      <c r="I28253" s="8">
        <v>49</v>
      </c>
      <c r="J28253" s="8">
        <v>38</v>
      </c>
      <c r="K28253" s="8">
        <v>3</v>
      </c>
      <c r="L28253" s="8">
        <v>8</v>
      </c>
      <c r="M28253" s="8"/>
      <c r="N28253" s="8"/>
      <c r="O28253" s="8"/>
      <c r="P28253" s="8">
        <v>0</v>
      </c>
    </row>
    <row r="28254" spans="1:17" x14ac:dyDescent="0.25">
      <c r="A28254" s="37">
        <v>42618</v>
      </c>
      <c r="B28254" s="4">
        <f t="shared" si="1329"/>
        <v>37</v>
      </c>
      <c r="C28254" s="4">
        <f t="shared" si="1330"/>
        <v>9</v>
      </c>
      <c r="D28254" s="4">
        <f t="shared" si="1331"/>
        <v>2016</v>
      </c>
      <c r="E28254" s="2" t="s">
        <v>11</v>
      </c>
      <c r="F28254" s="2" t="s">
        <v>18</v>
      </c>
      <c r="G28254" s="2" t="s">
        <v>19</v>
      </c>
      <c r="H28254" s="1" t="s">
        <v>1050</v>
      </c>
      <c r="I28254" s="8">
        <v>160</v>
      </c>
      <c r="J28254" s="8"/>
      <c r="K28254" s="8">
        <v>115</v>
      </c>
      <c r="L28254" s="8"/>
      <c r="M28254" s="8"/>
      <c r="N28254" s="8">
        <v>45</v>
      </c>
      <c r="O28254" s="8"/>
      <c r="P28254" s="8">
        <v>0</v>
      </c>
    </row>
    <row r="28255" spans="1:17" x14ac:dyDescent="0.25">
      <c r="A28255" s="37">
        <v>42618</v>
      </c>
      <c r="B28255" s="4">
        <f t="shared" si="1329"/>
        <v>37</v>
      </c>
      <c r="C28255" s="4">
        <f t="shared" si="1330"/>
        <v>9</v>
      </c>
      <c r="D28255" s="4">
        <f t="shared" si="1331"/>
        <v>2016</v>
      </c>
      <c r="E28255" s="2" t="s">
        <v>11</v>
      </c>
      <c r="F28255" s="2" t="s">
        <v>20</v>
      </c>
      <c r="G28255" s="2" t="s">
        <v>19</v>
      </c>
      <c r="H28255" s="1" t="s">
        <v>1050</v>
      </c>
      <c r="I28255" s="8">
        <v>198</v>
      </c>
      <c r="J28255" s="8"/>
      <c r="K28255" s="8">
        <v>63</v>
      </c>
      <c r="L28255" s="8"/>
      <c r="M28255" s="8"/>
      <c r="N28255" s="8">
        <v>135</v>
      </c>
      <c r="O28255" s="8"/>
      <c r="P28255" s="8">
        <v>0</v>
      </c>
    </row>
    <row r="28256" spans="1:17" x14ac:dyDescent="0.25">
      <c r="A28256" s="37">
        <v>42618</v>
      </c>
      <c r="B28256" s="4">
        <f t="shared" si="1329"/>
        <v>37</v>
      </c>
      <c r="C28256" s="4">
        <f t="shared" si="1330"/>
        <v>9</v>
      </c>
      <c r="D28256" s="4">
        <f t="shared" si="1331"/>
        <v>2016</v>
      </c>
      <c r="E28256" s="2" t="s">
        <v>11</v>
      </c>
      <c r="F28256" s="2" t="s">
        <v>21</v>
      </c>
      <c r="G28256" s="2" t="s">
        <v>19</v>
      </c>
      <c r="H28256" s="1" t="s">
        <v>1050</v>
      </c>
      <c r="I28256" s="8">
        <v>55</v>
      </c>
      <c r="J28256" s="8"/>
      <c r="K28256" s="8"/>
      <c r="L28256" s="8"/>
      <c r="M28256" s="8"/>
      <c r="N28256" s="8">
        <v>55</v>
      </c>
      <c r="O28256" s="8"/>
      <c r="P28256" s="8" t="s">
        <v>1906</v>
      </c>
    </row>
    <row r="28257" spans="1:17" x14ac:dyDescent="0.25">
      <c r="A28257" s="37">
        <v>42618</v>
      </c>
      <c r="B28257" s="4">
        <f t="shared" si="1329"/>
        <v>37</v>
      </c>
      <c r="C28257" s="4">
        <f t="shared" si="1330"/>
        <v>9</v>
      </c>
      <c r="D28257" s="4">
        <f t="shared" si="1331"/>
        <v>2016</v>
      </c>
      <c r="E28257" s="2" t="s">
        <v>11</v>
      </c>
      <c r="F28257" s="2" t="s">
        <v>22</v>
      </c>
      <c r="G28257" s="2" t="s">
        <v>19</v>
      </c>
      <c r="H28257" s="1" t="s">
        <v>1050</v>
      </c>
      <c r="I28257" s="8">
        <v>240</v>
      </c>
      <c r="J28257" s="8">
        <v>40</v>
      </c>
      <c r="K28257" s="8">
        <v>100</v>
      </c>
      <c r="L28257" s="8"/>
      <c r="M28257" s="8"/>
      <c r="N28257" s="8">
        <v>100</v>
      </c>
      <c r="O28257" s="8"/>
      <c r="P28257" s="8">
        <v>0</v>
      </c>
    </row>
    <row r="28258" spans="1:17" x14ac:dyDescent="0.25">
      <c r="A28258" s="37">
        <v>42618</v>
      </c>
      <c r="B28258" s="4">
        <f t="shared" si="1329"/>
        <v>37</v>
      </c>
      <c r="C28258" s="4">
        <f t="shared" si="1330"/>
        <v>9</v>
      </c>
      <c r="D28258" s="4">
        <f t="shared" si="1331"/>
        <v>2016</v>
      </c>
      <c r="E28258" s="2" t="s">
        <v>11</v>
      </c>
      <c r="F28258" s="2" t="s">
        <v>23</v>
      </c>
      <c r="G28258" s="2" t="s">
        <v>19</v>
      </c>
      <c r="H28258" s="1" t="s">
        <v>1050</v>
      </c>
      <c r="I28258" s="8">
        <v>140</v>
      </c>
      <c r="J28258" s="8"/>
      <c r="K28258" s="8">
        <v>60</v>
      </c>
      <c r="L28258" s="8"/>
      <c r="M28258" s="8"/>
      <c r="N28258" s="8">
        <v>80</v>
      </c>
      <c r="O28258" s="8"/>
      <c r="P28258" s="8">
        <v>0</v>
      </c>
    </row>
    <row r="28259" spans="1:17" x14ac:dyDescent="0.25">
      <c r="A28259" s="37">
        <v>42618</v>
      </c>
      <c r="B28259" s="4">
        <f t="shared" si="1329"/>
        <v>37</v>
      </c>
      <c r="C28259" s="4">
        <f t="shared" si="1330"/>
        <v>9</v>
      </c>
      <c r="D28259" s="4">
        <f t="shared" si="1331"/>
        <v>2016</v>
      </c>
      <c r="E28259" s="2" t="s">
        <v>11</v>
      </c>
      <c r="F28259" s="2" t="s">
        <v>24</v>
      </c>
      <c r="G28259" s="2" t="s">
        <v>19</v>
      </c>
      <c r="H28259" s="1" t="s">
        <v>1050</v>
      </c>
      <c r="I28259" s="8">
        <v>198</v>
      </c>
      <c r="J28259" s="8"/>
      <c r="K28259" s="8">
        <v>63</v>
      </c>
      <c r="L28259" s="8"/>
      <c r="M28259" s="8"/>
      <c r="N28259" s="8">
        <v>135</v>
      </c>
      <c r="O28259" s="8"/>
      <c r="P28259" s="8">
        <v>0</v>
      </c>
    </row>
    <row r="28260" spans="1:17" x14ac:dyDescent="0.25">
      <c r="A28260" s="37">
        <v>42618</v>
      </c>
      <c r="B28260" s="4">
        <f t="shared" si="1329"/>
        <v>37</v>
      </c>
      <c r="C28260" s="4">
        <f t="shared" si="1330"/>
        <v>9</v>
      </c>
      <c r="D28260" s="4">
        <f t="shared" si="1331"/>
        <v>2016</v>
      </c>
      <c r="E28260" s="2" t="s">
        <v>11</v>
      </c>
      <c r="F28260" s="2" t="s">
        <v>1401</v>
      </c>
      <c r="G28260" s="2" t="s">
        <v>26</v>
      </c>
      <c r="H28260" s="1" t="s">
        <v>1050</v>
      </c>
      <c r="I28260" s="8">
        <v>312</v>
      </c>
      <c r="J28260" s="8"/>
      <c r="K28260" s="8">
        <v>169</v>
      </c>
      <c r="L28260" s="8"/>
      <c r="M28260" s="8"/>
      <c r="N28260" s="8">
        <v>143</v>
      </c>
      <c r="O28260" s="8"/>
      <c r="P28260" s="8">
        <v>0</v>
      </c>
    </row>
    <row r="28261" spans="1:17" x14ac:dyDescent="0.25">
      <c r="A28261" s="37">
        <v>42618</v>
      </c>
      <c r="B28261" s="4">
        <f t="shared" si="1329"/>
        <v>37</v>
      </c>
      <c r="C28261" s="4">
        <f t="shared" si="1330"/>
        <v>9</v>
      </c>
      <c r="D28261" s="4">
        <f t="shared" si="1331"/>
        <v>2016</v>
      </c>
      <c r="E28261" s="2" t="s">
        <v>11</v>
      </c>
      <c r="F28261" s="2" t="s">
        <v>28</v>
      </c>
      <c r="G28261" s="2" t="s">
        <v>26</v>
      </c>
      <c r="H28261" s="1" t="s">
        <v>1050</v>
      </c>
      <c r="I28261" s="8">
        <v>140</v>
      </c>
      <c r="J28261" s="8"/>
      <c r="K28261" s="8"/>
      <c r="L28261" s="8"/>
      <c r="M28261" s="8"/>
      <c r="N28261" s="8">
        <v>140</v>
      </c>
      <c r="O28261" s="8"/>
      <c r="P28261" s="8">
        <v>0</v>
      </c>
    </row>
    <row r="28262" spans="1:17" x14ac:dyDescent="0.25">
      <c r="A28262" s="37">
        <v>42618</v>
      </c>
      <c r="B28262" s="4">
        <f t="shared" si="1329"/>
        <v>37</v>
      </c>
      <c r="C28262" s="4">
        <f t="shared" si="1330"/>
        <v>9</v>
      </c>
      <c r="D28262" s="4">
        <f t="shared" si="1331"/>
        <v>2016</v>
      </c>
      <c r="E28262" s="2" t="s">
        <v>11</v>
      </c>
      <c r="F28262" s="2" t="s">
        <v>27</v>
      </c>
      <c r="G28262" s="2" t="s">
        <v>26</v>
      </c>
      <c r="H28262" s="1" t="s">
        <v>1050</v>
      </c>
      <c r="I28262" s="8">
        <v>120</v>
      </c>
      <c r="J28262" s="8"/>
      <c r="K28262" s="8">
        <v>120</v>
      </c>
      <c r="L28262" s="8"/>
      <c r="M28262" s="8"/>
      <c r="N28262" s="8"/>
      <c r="O28262" s="8"/>
      <c r="P28262" s="8">
        <v>0</v>
      </c>
    </row>
    <row r="28263" spans="1:17" x14ac:dyDescent="0.25">
      <c r="A28263" s="37">
        <v>42618</v>
      </c>
      <c r="B28263" s="4">
        <f t="shared" si="1329"/>
        <v>37</v>
      </c>
      <c r="C28263" s="4">
        <f t="shared" si="1330"/>
        <v>9</v>
      </c>
      <c r="D28263" s="4">
        <f t="shared" si="1331"/>
        <v>2016</v>
      </c>
      <c r="E28263" s="2" t="s">
        <v>11</v>
      </c>
      <c r="F28263" s="2" t="s">
        <v>29</v>
      </c>
      <c r="G28263" s="2" t="s">
        <v>30</v>
      </c>
      <c r="H28263" s="1" t="s">
        <v>1051</v>
      </c>
      <c r="I28263" s="8">
        <v>0</v>
      </c>
      <c r="J28263" s="8"/>
      <c r="K28263" s="8"/>
      <c r="L28263" s="8"/>
      <c r="M28263" s="8"/>
      <c r="N28263" s="8"/>
      <c r="O28263" s="8"/>
      <c r="P28263" s="8">
        <v>0</v>
      </c>
    </row>
    <row r="28264" spans="1:17" x14ac:dyDescent="0.25">
      <c r="A28264" s="37">
        <v>42618</v>
      </c>
      <c r="B28264" s="4">
        <f t="shared" si="1329"/>
        <v>37</v>
      </c>
      <c r="C28264" s="4">
        <f t="shared" si="1330"/>
        <v>9</v>
      </c>
      <c r="D28264" s="4">
        <f t="shared" si="1331"/>
        <v>2016</v>
      </c>
      <c r="E28264" s="2" t="s">
        <v>11</v>
      </c>
      <c r="F28264" s="2" t="s">
        <v>33</v>
      </c>
      <c r="G28264" s="2" t="s">
        <v>32</v>
      </c>
      <c r="H28264" s="1" t="s">
        <v>1051</v>
      </c>
      <c r="I28264" s="8">
        <v>42</v>
      </c>
      <c r="J28264" s="8"/>
      <c r="K28264" s="8">
        <v>35</v>
      </c>
      <c r="L28264" s="8">
        <v>2</v>
      </c>
      <c r="M28264" s="8"/>
      <c r="N28264" s="8">
        <v>5</v>
      </c>
      <c r="O28264" s="8"/>
      <c r="P28264" s="8">
        <v>0</v>
      </c>
      <c r="Q28264" s="1" t="s">
        <v>1907</v>
      </c>
    </row>
    <row r="28265" spans="1:17" x14ac:dyDescent="0.25">
      <c r="A28265" s="37">
        <v>42618</v>
      </c>
      <c r="B28265" s="4">
        <f t="shared" si="1329"/>
        <v>37</v>
      </c>
      <c r="C28265" s="4">
        <f t="shared" si="1330"/>
        <v>9</v>
      </c>
      <c r="D28265" s="4">
        <f t="shared" si="1331"/>
        <v>2016</v>
      </c>
      <c r="E28265" s="2" t="s">
        <v>11</v>
      </c>
      <c r="F28265" s="2" t="s">
        <v>34</v>
      </c>
      <c r="G28265" s="2" t="s">
        <v>35</v>
      </c>
      <c r="H28265" s="1" t="s">
        <v>1051</v>
      </c>
      <c r="I28265" s="8">
        <v>230</v>
      </c>
      <c r="J28265" s="8">
        <v>30</v>
      </c>
      <c r="K28265" s="8">
        <v>20</v>
      </c>
      <c r="L28265" s="8"/>
      <c r="M28265" s="8">
        <v>30</v>
      </c>
      <c r="N28265" s="8">
        <v>150</v>
      </c>
      <c r="O28265" s="8"/>
      <c r="P28265" s="8" t="s">
        <v>1908</v>
      </c>
      <c r="Q28265" s="1" t="s">
        <v>1909</v>
      </c>
    </row>
    <row r="28266" spans="1:17" x14ac:dyDescent="0.25">
      <c r="A28266" s="37">
        <v>42618</v>
      </c>
      <c r="B28266" s="4">
        <f t="shared" si="1329"/>
        <v>37</v>
      </c>
      <c r="C28266" s="4">
        <f t="shared" si="1330"/>
        <v>9</v>
      </c>
      <c r="D28266" s="4">
        <f t="shared" si="1331"/>
        <v>2016</v>
      </c>
      <c r="E28266" s="2" t="s">
        <v>11</v>
      </c>
      <c r="F28266" s="2" t="s">
        <v>27</v>
      </c>
      <c r="G28266" s="2" t="s">
        <v>36</v>
      </c>
      <c r="H28266" s="1" t="s">
        <v>1051</v>
      </c>
      <c r="I28266" s="8">
        <v>30</v>
      </c>
      <c r="J28266" s="8"/>
      <c r="K28266" s="8">
        <v>10</v>
      </c>
      <c r="L28266" s="8"/>
      <c r="M28266" s="8"/>
      <c r="N28266" s="8">
        <v>20</v>
      </c>
      <c r="O28266" s="8"/>
      <c r="P28266" s="8">
        <v>0</v>
      </c>
      <c r="Q28266" s="1" t="s">
        <v>1355</v>
      </c>
    </row>
    <row r="28267" spans="1:17" x14ac:dyDescent="0.25">
      <c r="A28267" s="37">
        <v>42618</v>
      </c>
      <c r="B28267" s="4">
        <f t="shared" si="1329"/>
        <v>37</v>
      </c>
      <c r="C28267" s="4">
        <f t="shared" si="1330"/>
        <v>9</v>
      </c>
      <c r="D28267" s="4">
        <f t="shared" si="1331"/>
        <v>2016</v>
      </c>
      <c r="E28267" s="2" t="s">
        <v>11</v>
      </c>
      <c r="F28267" s="2" t="s">
        <v>37</v>
      </c>
      <c r="G28267" s="2" t="s">
        <v>38</v>
      </c>
      <c r="H28267" s="1" t="s">
        <v>1051</v>
      </c>
      <c r="I28267" s="8">
        <v>110</v>
      </c>
      <c r="J28267" s="8"/>
      <c r="K28267" s="8">
        <v>110</v>
      </c>
      <c r="L28267" s="8"/>
      <c r="M28267" s="8"/>
      <c r="N28267" s="8"/>
      <c r="O28267" s="8"/>
      <c r="P28267" s="8">
        <v>0</v>
      </c>
    </row>
    <row r="28268" spans="1:17" x14ac:dyDescent="0.25">
      <c r="A28268" s="37">
        <v>42618</v>
      </c>
      <c r="B28268" s="4">
        <f t="shared" si="1329"/>
        <v>37</v>
      </c>
      <c r="C28268" s="4">
        <f t="shared" si="1330"/>
        <v>9</v>
      </c>
      <c r="D28268" s="4">
        <f t="shared" si="1331"/>
        <v>2016</v>
      </c>
      <c r="E28268" s="2" t="s">
        <v>40</v>
      </c>
      <c r="F28268" s="2" t="s">
        <v>41</v>
      </c>
      <c r="G28268" s="2" t="s">
        <v>42</v>
      </c>
      <c r="H28268" s="1" t="s">
        <v>1052</v>
      </c>
      <c r="I28268" s="8">
        <v>0</v>
      </c>
      <c r="J28268" s="8">
        <v>0</v>
      </c>
      <c r="K28268" s="8"/>
      <c r="L28268" s="8"/>
      <c r="M28268" s="8"/>
      <c r="N28268" s="8"/>
      <c r="O28268" s="8"/>
      <c r="P28268" s="8">
        <v>0</v>
      </c>
    </row>
    <row r="28269" spans="1:17" x14ac:dyDescent="0.25">
      <c r="A28269" s="37">
        <v>42618</v>
      </c>
      <c r="B28269" s="4">
        <f t="shared" si="1329"/>
        <v>37</v>
      </c>
      <c r="C28269" s="4">
        <f t="shared" si="1330"/>
        <v>9</v>
      </c>
      <c r="D28269" s="4">
        <f t="shared" si="1331"/>
        <v>2016</v>
      </c>
      <c r="E28269" s="2" t="s">
        <v>40</v>
      </c>
      <c r="F28269" s="2" t="s">
        <v>41</v>
      </c>
      <c r="G28269" s="2" t="s">
        <v>43</v>
      </c>
      <c r="H28269" s="1" t="s">
        <v>1052</v>
      </c>
      <c r="I28269" s="8">
        <v>5</v>
      </c>
      <c r="J28269" s="8">
        <v>5</v>
      </c>
      <c r="K28269" s="8"/>
      <c r="L28269" s="8"/>
      <c r="M28269" s="8"/>
      <c r="N28269" s="8"/>
      <c r="O28269" s="8"/>
      <c r="P28269" s="8">
        <v>0</v>
      </c>
    </row>
    <row r="28270" spans="1:17" x14ac:dyDescent="0.25">
      <c r="A28270" s="37">
        <v>42618</v>
      </c>
      <c r="B28270" s="4">
        <f t="shared" si="1329"/>
        <v>37</v>
      </c>
      <c r="C28270" s="4">
        <f t="shared" si="1330"/>
        <v>9</v>
      </c>
      <c r="D28270" s="4">
        <f t="shared" si="1331"/>
        <v>2016</v>
      </c>
      <c r="E28270" s="2" t="s">
        <v>40</v>
      </c>
      <c r="F28270" s="2" t="s">
        <v>44</v>
      </c>
      <c r="G28270" s="2" t="s">
        <v>45</v>
      </c>
      <c r="H28270" s="1" t="s">
        <v>1052</v>
      </c>
      <c r="I28270" s="8">
        <v>13</v>
      </c>
      <c r="J28270" s="8">
        <v>13</v>
      </c>
      <c r="K28270" s="8"/>
      <c r="L28270" s="8"/>
      <c r="M28270" s="8"/>
      <c r="N28270" s="8"/>
      <c r="O28270" s="8"/>
      <c r="P28270" s="8">
        <v>0</v>
      </c>
    </row>
    <row r="28271" spans="1:17" x14ac:dyDescent="0.25">
      <c r="A28271" s="37">
        <v>42618</v>
      </c>
      <c r="B28271" s="4">
        <f t="shared" si="1329"/>
        <v>37</v>
      </c>
      <c r="C28271" s="4">
        <f t="shared" si="1330"/>
        <v>9</v>
      </c>
      <c r="D28271" s="4">
        <f t="shared" si="1331"/>
        <v>2016</v>
      </c>
      <c r="E28271" s="2" t="s">
        <v>40</v>
      </c>
      <c r="F28271" s="2" t="s">
        <v>46</v>
      </c>
      <c r="G28271" s="2" t="s">
        <v>47</v>
      </c>
      <c r="H28271" s="1" t="s">
        <v>1052</v>
      </c>
      <c r="I28271" s="8">
        <v>17</v>
      </c>
      <c r="J28271" s="8">
        <v>17</v>
      </c>
      <c r="K28271" s="8"/>
      <c r="L28271" s="8"/>
      <c r="M28271" s="8"/>
      <c r="N28271" s="8"/>
      <c r="O28271" s="8"/>
      <c r="P28271" s="8">
        <v>0</v>
      </c>
    </row>
    <row r="28272" spans="1:17" x14ac:dyDescent="0.25">
      <c r="A28272" s="37">
        <v>42618</v>
      </c>
      <c r="B28272" s="4">
        <f t="shared" si="1329"/>
        <v>37</v>
      </c>
      <c r="C28272" s="4">
        <f t="shared" si="1330"/>
        <v>9</v>
      </c>
      <c r="D28272" s="4">
        <f t="shared" si="1331"/>
        <v>2016</v>
      </c>
      <c r="E28272" s="2" t="s">
        <v>40</v>
      </c>
      <c r="F28272" s="2" t="s">
        <v>48</v>
      </c>
      <c r="G28272" s="2" t="s">
        <v>49</v>
      </c>
      <c r="H28272" s="1" t="s">
        <v>1052</v>
      </c>
      <c r="I28272" s="8">
        <v>7</v>
      </c>
      <c r="J28272" s="8">
        <v>7</v>
      </c>
      <c r="K28272" s="8"/>
      <c r="L28272" s="8"/>
      <c r="M28272" s="8"/>
      <c r="N28272" s="8"/>
      <c r="O28272" s="8"/>
      <c r="P28272" s="8">
        <v>0</v>
      </c>
    </row>
    <row r="28273" spans="1:17" x14ac:dyDescent="0.25">
      <c r="A28273" s="37">
        <v>42618</v>
      </c>
      <c r="B28273" s="4">
        <f t="shared" ref="B28273:B28336" si="1332">WEEKNUM(A28273)</f>
        <v>37</v>
      </c>
      <c r="C28273" s="4">
        <f t="shared" ref="C28273:C28330" si="1333">MONTH(A28273)</f>
        <v>9</v>
      </c>
      <c r="D28273" s="4">
        <f t="shared" ref="D28273:D28336" si="1334">YEAR(A28273)</f>
        <v>2016</v>
      </c>
      <c r="E28273" s="2" t="s">
        <v>40</v>
      </c>
      <c r="F28273" s="2" t="s">
        <v>48</v>
      </c>
      <c r="G28273" s="2" t="s">
        <v>50</v>
      </c>
      <c r="H28273" s="1" t="s">
        <v>1052</v>
      </c>
      <c r="I28273" s="8">
        <v>0</v>
      </c>
      <c r="J28273" s="8">
        <v>0</v>
      </c>
      <c r="K28273" s="8"/>
      <c r="L28273" s="8"/>
      <c r="M28273" s="8"/>
      <c r="N28273" s="8"/>
      <c r="O28273" s="8"/>
      <c r="P28273" s="8">
        <v>0</v>
      </c>
      <c r="Q28273" s="1" t="s">
        <v>1067</v>
      </c>
    </row>
    <row r="28274" spans="1:17" x14ac:dyDescent="0.25">
      <c r="A28274" s="37">
        <v>42618</v>
      </c>
      <c r="B28274" s="4">
        <f t="shared" si="1332"/>
        <v>37</v>
      </c>
      <c r="C28274" s="4">
        <f t="shared" si="1333"/>
        <v>9</v>
      </c>
      <c r="D28274" s="4">
        <f t="shared" si="1334"/>
        <v>2016</v>
      </c>
      <c r="E28274" s="2" t="s">
        <v>40</v>
      </c>
      <c r="F28274" s="2" t="s">
        <v>48</v>
      </c>
      <c r="G28274" s="2" t="s">
        <v>51</v>
      </c>
      <c r="H28274" s="1" t="s">
        <v>1052</v>
      </c>
      <c r="I28274" s="8">
        <v>16</v>
      </c>
      <c r="J28274" s="8">
        <v>16</v>
      </c>
      <c r="K28274" s="8"/>
      <c r="L28274" s="8"/>
      <c r="M28274" s="8"/>
      <c r="N28274" s="8"/>
      <c r="O28274" s="8"/>
      <c r="P28274" s="8">
        <v>0</v>
      </c>
    </row>
    <row r="28275" spans="1:17" x14ac:dyDescent="0.25">
      <c r="A28275" s="37">
        <v>42618</v>
      </c>
      <c r="B28275" s="4">
        <f t="shared" si="1332"/>
        <v>37</v>
      </c>
      <c r="C28275" s="4">
        <f t="shared" si="1333"/>
        <v>9</v>
      </c>
      <c r="D28275" s="4">
        <f t="shared" si="1334"/>
        <v>2016</v>
      </c>
      <c r="E28275" s="2" t="s">
        <v>40</v>
      </c>
      <c r="F28275" s="2" t="s">
        <v>52</v>
      </c>
      <c r="G28275" s="2" t="s">
        <v>1059</v>
      </c>
      <c r="H28275" s="1" t="s">
        <v>1052</v>
      </c>
      <c r="I28275" s="8">
        <v>20</v>
      </c>
      <c r="J28275" s="8">
        <v>20</v>
      </c>
      <c r="K28275" s="8"/>
      <c r="L28275" s="8"/>
      <c r="M28275" s="8"/>
      <c r="N28275" s="8"/>
      <c r="O28275" s="8"/>
      <c r="P28275" s="8">
        <v>0</v>
      </c>
    </row>
    <row r="28276" spans="1:17" x14ac:dyDescent="0.25">
      <c r="A28276" s="37">
        <v>42618</v>
      </c>
      <c r="B28276" s="4">
        <f t="shared" si="1332"/>
        <v>37</v>
      </c>
      <c r="C28276" s="4">
        <f t="shared" si="1333"/>
        <v>9</v>
      </c>
      <c r="D28276" s="4">
        <f t="shared" si="1334"/>
        <v>2016</v>
      </c>
      <c r="E28276" s="2" t="s">
        <v>40</v>
      </c>
      <c r="F28276" s="2" t="s">
        <v>1401</v>
      </c>
      <c r="G28276" s="2" t="s">
        <v>56</v>
      </c>
      <c r="H28276" s="1" t="s">
        <v>1052</v>
      </c>
      <c r="I28276" s="8">
        <v>0</v>
      </c>
      <c r="J28276" s="8"/>
      <c r="K28276" s="8"/>
      <c r="L28276" s="8"/>
      <c r="M28276" s="8"/>
      <c r="N28276" s="8"/>
      <c r="O28276" s="8"/>
      <c r="P28276" s="8">
        <v>0</v>
      </c>
    </row>
    <row r="28277" spans="1:17" x14ac:dyDescent="0.25">
      <c r="A28277" s="37">
        <v>42618</v>
      </c>
      <c r="B28277" s="4">
        <f t="shared" si="1332"/>
        <v>37</v>
      </c>
      <c r="C28277" s="4">
        <f t="shared" si="1333"/>
        <v>9</v>
      </c>
      <c r="D28277" s="4">
        <f t="shared" si="1334"/>
        <v>2016</v>
      </c>
      <c r="E28277" s="2" t="s">
        <v>40</v>
      </c>
      <c r="F28277" s="2" t="s">
        <v>57</v>
      </c>
      <c r="G28277" s="2" t="s">
        <v>58</v>
      </c>
      <c r="H28277" s="1" t="s">
        <v>1052</v>
      </c>
      <c r="I28277" s="8">
        <v>55</v>
      </c>
      <c r="J28277" s="8"/>
      <c r="K28277" s="8">
        <v>55</v>
      </c>
      <c r="L28277" s="8"/>
      <c r="M28277" s="8"/>
      <c r="N28277" s="8"/>
      <c r="O28277" s="8"/>
      <c r="P28277" s="8">
        <v>0</v>
      </c>
    </row>
    <row r="28278" spans="1:17" x14ac:dyDescent="0.25">
      <c r="A28278" s="37">
        <v>42618</v>
      </c>
      <c r="B28278" s="4">
        <f t="shared" si="1332"/>
        <v>37</v>
      </c>
      <c r="C28278" s="4">
        <f t="shared" si="1333"/>
        <v>9</v>
      </c>
      <c r="D28278" s="4">
        <f t="shared" si="1334"/>
        <v>2016</v>
      </c>
      <c r="E28278" s="2" t="s">
        <v>40</v>
      </c>
      <c r="F28278" s="2" t="s">
        <v>1060</v>
      </c>
      <c r="G28278" s="2" t="s">
        <v>60</v>
      </c>
      <c r="H28278" s="1" t="s">
        <v>1052</v>
      </c>
      <c r="I28278" s="8">
        <v>28</v>
      </c>
      <c r="J28278" s="8"/>
      <c r="K28278" s="8">
        <v>28</v>
      </c>
      <c r="L28278" s="8"/>
      <c r="M28278" s="8"/>
      <c r="N28278" s="8"/>
      <c r="O28278" s="8"/>
      <c r="P28278" s="8">
        <v>0</v>
      </c>
    </row>
    <row r="28279" spans="1:17" x14ac:dyDescent="0.25">
      <c r="A28279" s="37">
        <v>42618</v>
      </c>
      <c r="B28279" s="4">
        <f t="shared" si="1332"/>
        <v>37</v>
      </c>
      <c r="C28279" s="4">
        <f t="shared" si="1333"/>
        <v>9</v>
      </c>
      <c r="D28279" s="4">
        <f t="shared" si="1334"/>
        <v>2016</v>
      </c>
      <c r="E28279" s="2" t="s">
        <v>40</v>
      </c>
      <c r="F28279" s="2" t="s">
        <v>61</v>
      </c>
      <c r="G28279" s="2" t="s">
        <v>62</v>
      </c>
      <c r="H28279" s="1" t="s">
        <v>1052</v>
      </c>
      <c r="I28279" s="8">
        <v>20</v>
      </c>
      <c r="J28279" s="8"/>
      <c r="K28279" s="8">
        <v>20</v>
      </c>
      <c r="L28279" s="8"/>
      <c r="M28279" s="8"/>
      <c r="N28279" s="8"/>
      <c r="O28279" s="8"/>
      <c r="P28279" s="8">
        <v>0</v>
      </c>
    </row>
    <row r="28280" spans="1:17" x14ac:dyDescent="0.25">
      <c r="A28280" s="37">
        <v>42618</v>
      </c>
      <c r="B28280" s="4">
        <f t="shared" si="1332"/>
        <v>37</v>
      </c>
      <c r="C28280" s="4">
        <f t="shared" si="1333"/>
        <v>9</v>
      </c>
      <c r="D28280" s="4">
        <f t="shared" si="1334"/>
        <v>2016</v>
      </c>
      <c r="E28280" s="2" t="s">
        <v>40</v>
      </c>
      <c r="F28280" s="2" t="s">
        <v>1061</v>
      </c>
      <c r="G28280" s="2" t="s">
        <v>64</v>
      </c>
      <c r="H28280" s="1" t="s">
        <v>1052</v>
      </c>
      <c r="I28280" s="8">
        <v>60</v>
      </c>
      <c r="J28280" s="8"/>
      <c r="K28280" s="8">
        <v>60</v>
      </c>
      <c r="L28280" s="8"/>
      <c r="M28280" s="8"/>
      <c r="N28280" s="8"/>
      <c r="O28280" s="8"/>
      <c r="P28280" s="8">
        <v>0</v>
      </c>
    </row>
    <row r="28281" spans="1:17" x14ac:dyDescent="0.25">
      <c r="A28281" s="37">
        <v>42618</v>
      </c>
      <c r="B28281" s="4">
        <f t="shared" si="1332"/>
        <v>37</v>
      </c>
      <c r="C28281" s="4">
        <f t="shared" si="1333"/>
        <v>9</v>
      </c>
      <c r="D28281" s="4">
        <f t="shared" si="1334"/>
        <v>2016</v>
      </c>
      <c r="E28281" s="2" t="s">
        <v>40</v>
      </c>
      <c r="F28281" s="2" t="s">
        <v>1062</v>
      </c>
      <c r="G28281" s="2" t="s">
        <v>1063</v>
      </c>
      <c r="H28281" s="1" t="s">
        <v>1052</v>
      </c>
      <c r="I28281" s="8">
        <v>0</v>
      </c>
      <c r="J28281" s="8"/>
      <c r="K28281" s="8"/>
      <c r="L28281" s="8"/>
      <c r="M28281" s="8"/>
      <c r="N28281" s="8"/>
      <c r="O28281" s="8"/>
      <c r="P28281" s="8">
        <v>0</v>
      </c>
      <c r="Q28281" s="1" t="s">
        <v>1067</v>
      </c>
    </row>
    <row r="28282" spans="1:17" x14ac:dyDescent="0.25">
      <c r="A28282" s="37">
        <v>42618</v>
      </c>
      <c r="B28282" s="4">
        <f t="shared" si="1332"/>
        <v>37</v>
      </c>
      <c r="C28282" s="4">
        <f t="shared" si="1333"/>
        <v>9</v>
      </c>
      <c r="D28282" s="4">
        <f t="shared" si="1334"/>
        <v>2016</v>
      </c>
      <c r="E28282" s="2" t="s">
        <v>65</v>
      </c>
      <c r="F28282" s="2" t="s">
        <v>66</v>
      </c>
      <c r="G28282" s="2"/>
      <c r="H28282" s="1" t="s">
        <v>1052</v>
      </c>
      <c r="I28282" s="8">
        <v>222</v>
      </c>
      <c r="J28282" s="8">
        <v>10</v>
      </c>
      <c r="K28282" s="8">
        <v>75</v>
      </c>
      <c r="L28282" s="8"/>
      <c r="M28282" s="8">
        <v>55</v>
      </c>
      <c r="N28282" s="8">
        <v>82</v>
      </c>
      <c r="O28282" s="8"/>
      <c r="P28282" s="8">
        <v>0</v>
      </c>
    </row>
    <row r="28283" spans="1:17" x14ac:dyDescent="0.25">
      <c r="A28283" s="37">
        <v>42618</v>
      </c>
      <c r="B28283" s="4">
        <f t="shared" si="1332"/>
        <v>37</v>
      </c>
      <c r="C28283" s="4">
        <f t="shared" si="1333"/>
        <v>9</v>
      </c>
      <c r="D28283" s="4">
        <f t="shared" si="1334"/>
        <v>2016</v>
      </c>
      <c r="E28283" s="2" t="s">
        <v>65</v>
      </c>
      <c r="F28283" s="2" t="s">
        <v>68</v>
      </c>
      <c r="G28283" s="2"/>
      <c r="H28283" s="1" t="s">
        <v>1052</v>
      </c>
      <c r="I28283" s="8">
        <v>44</v>
      </c>
      <c r="J28283" s="8"/>
      <c r="K28283" s="8"/>
      <c r="L28283" s="8"/>
      <c r="M28283" s="8"/>
      <c r="N28283" s="8">
        <v>44</v>
      </c>
      <c r="O28283" s="8"/>
      <c r="P28283" s="8">
        <v>0</v>
      </c>
      <c r="Q28283" s="1" t="s">
        <v>1390</v>
      </c>
    </row>
    <row r="28284" spans="1:17" x14ac:dyDescent="0.25">
      <c r="A28284" s="37">
        <v>42618</v>
      </c>
      <c r="B28284" s="4">
        <f t="shared" si="1332"/>
        <v>37</v>
      </c>
      <c r="C28284" s="4">
        <f t="shared" si="1333"/>
        <v>9</v>
      </c>
      <c r="D28284" s="4">
        <f t="shared" si="1334"/>
        <v>2016</v>
      </c>
      <c r="E28284" s="2" t="s">
        <v>65</v>
      </c>
      <c r="F28284" s="2" t="s">
        <v>69</v>
      </c>
      <c r="G28284" s="2"/>
      <c r="H28284" s="1" t="s">
        <v>1052</v>
      </c>
      <c r="I28284" s="8">
        <v>2</v>
      </c>
      <c r="J28284" s="8"/>
      <c r="K28284" s="8"/>
      <c r="L28284" s="8"/>
      <c r="M28284" s="8"/>
      <c r="N28284" s="8"/>
      <c r="O28284" s="8">
        <v>2</v>
      </c>
      <c r="P28284" s="8">
        <v>0</v>
      </c>
      <c r="Q28284" s="1" t="s">
        <v>1910</v>
      </c>
    </row>
    <row r="28285" spans="1:17" x14ac:dyDescent="0.25">
      <c r="A28285" s="37">
        <v>42618</v>
      </c>
      <c r="B28285" s="4">
        <f t="shared" si="1332"/>
        <v>37</v>
      </c>
      <c r="C28285" s="4">
        <f t="shared" si="1333"/>
        <v>9</v>
      </c>
      <c r="D28285" s="4">
        <f t="shared" si="1334"/>
        <v>2016</v>
      </c>
      <c r="E28285" s="2" t="s">
        <v>65</v>
      </c>
      <c r="F28285" s="2" t="s">
        <v>70</v>
      </c>
      <c r="G28285" s="2"/>
      <c r="H28285" s="1" t="s">
        <v>1052</v>
      </c>
      <c r="I28285" s="8">
        <v>130</v>
      </c>
      <c r="J28285" s="8">
        <v>11</v>
      </c>
      <c r="K28285" s="8">
        <v>18</v>
      </c>
      <c r="L28285" s="8"/>
      <c r="M28285" s="8">
        <v>30</v>
      </c>
      <c r="N28285" s="8">
        <v>71</v>
      </c>
      <c r="O28285" s="8"/>
      <c r="P28285" s="8">
        <v>0</v>
      </c>
    </row>
    <row r="28286" spans="1:17" x14ac:dyDescent="0.25">
      <c r="A28286" s="37">
        <v>42618</v>
      </c>
      <c r="B28286" s="4">
        <f t="shared" si="1332"/>
        <v>37</v>
      </c>
      <c r="C28286" s="4">
        <f t="shared" si="1333"/>
        <v>9</v>
      </c>
      <c r="D28286" s="4">
        <f t="shared" si="1334"/>
        <v>2016</v>
      </c>
      <c r="E28286" s="2" t="s">
        <v>71</v>
      </c>
      <c r="F28286" s="2" t="s">
        <v>72</v>
      </c>
      <c r="G28286" s="2"/>
      <c r="H28286" s="1" t="s">
        <v>1052</v>
      </c>
      <c r="I28286" s="8">
        <v>115</v>
      </c>
      <c r="J28286" s="8"/>
      <c r="K28286" s="8">
        <v>40</v>
      </c>
      <c r="L28286" s="8"/>
      <c r="M28286" s="8">
        <v>25</v>
      </c>
      <c r="N28286" s="8">
        <v>50</v>
      </c>
      <c r="O28286" s="8"/>
      <c r="P28286" s="8" t="s">
        <v>1911</v>
      </c>
      <c r="Q28286" s="1" t="s">
        <v>1100</v>
      </c>
    </row>
    <row r="28287" spans="1:17" x14ac:dyDescent="0.25">
      <c r="A28287" s="37">
        <v>42618</v>
      </c>
      <c r="B28287" s="4">
        <f t="shared" si="1332"/>
        <v>37</v>
      </c>
      <c r="C28287" s="4">
        <f t="shared" si="1333"/>
        <v>9</v>
      </c>
      <c r="D28287" s="4">
        <f t="shared" si="1334"/>
        <v>2016</v>
      </c>
      <c r="E28287" s="2" t="s">
        <v>71</v>
      </c>
      <c r="F28287" s="2" t="s">
        <v>74</v>
      </c>
      <c r="G28287" s="2"/>
      <c r="H28287" s="1" t="s">
        <v>1052</v>
      </c>
      <c r="I28287" s="8">
        <v>105</v>
      </c>
      <c r="J28287" s="8">
        <v>45</v>
      </c>
      <c r="K28287" s="8">
        <v>15</v>
      </c>
      <c r="L28287" s="8"/>
      <c r="M28287" s="8"/>
      <c r="N28287" s="8">
        <v>45</v>
      </c>
      <c r="O28287" s="8"/>
      <c r="P28287" s="8" t="s">
        <v>1912</v>
      </c>
      <c r="Q28287" s="1" t="s">
        <v>1144</v>
      </c>
    </row>
    <row r="28288" spans="1:17" x14ac:dyDescent="0.25">
      <c r="A28288" s="37">
        <v>42618</v>
      </c>
      <c r="B28288" s="4">
        <f t="shared" si="1332"/>
        <v>37</v>
      </c>
      <c r="C28288" s="4">
        <f t="shared" si="1333"/>
        <v>9</v>
      </c>
      <c r="D28288" s="4">
        <f t="shared" si="1334"/>
        <v>2016</v>
      </c>
      <c r="E28288" s="2" t="s">
        <v>71</v>
      </c>
      <c r="F28288" s="2" t="s">
        <v>75</v>
      </c>
      <c r="G28288" s="2"/>
      <c r="H28288" s="1" t="s">
        <v>1052</v>
      </c>
      <c r="I28288" s="8">
        <v>51</v>
      </c>
      <c r="J28288" s="8"/>
      <c r="K28288" s="8"/>
      <c r="L28288" s="8"/>
      <c r="M28288" s="8"/>
      <c r="N28288" s="8">
        <v>43</v>
      </c>
      <c r="O28288" s="8">
        <v>8</v>
      </c>
      <c r="P28288" s="8" t="s">
        <v>1187</v>
      </c>
    </row>
    <row r="28289" spans="1:17" x14ac:dyDescent="0.25">
      <c r="A28289" s="37">
        <v>42618</v>
      </c>
      <c r="B28289" s="4">
        <f t="shared" si="1332"/>
        <v>37</v>
      </c>
      <c r="C28289" s="4">
        <f t="shared" si="1333"/>
        <v>9</v>
      </c>
      <c r="D28289" s="4">
        <f t="shared" si="1334"/>
        <v>2016</v>
      </c>
      <c r="E28289" s="2" t="s">
        <v>71</v>
      </c>
      <c r="F28289" s="2" t="s">
        <v>76</v>
      </c>
      <c r="G28289" s="2"/>
      <c r="H28289" s="1" t="s">
        <v>1052</v>
      </c>
      <c r="I28289" s="8">
        <v>5</v>
      </c>
      <c r="J28289" s="8"/>
      <c r="K28289" s="8"/>
      <c r="L28289" s="8"/>
      <c r="M28289" s="8">
        <v>5</v>
      </c>
      <c r="N28289" s="8"/>
      <c r="O28289" s="8"/>
      <c r="P28289" s="8" t="s">
        <v>1913</v>
      </c>
    </row>
    <row r="28290" spans="1:17" x14ac:dyDescent="0.25">
      <c r="A28290" s="37">
        <v>42618</v>
      </c>
      <c r="B28290" s="4">
        <f t="shared" si="1332"/>
        <v>37</v>
      </c>
      <c r="C28290" s="4">
        <f t="shared" si="1333"/>
        <v>9</v>
      </c>
      <c r="D28290" s="4">
        <f t="shared" si="1334"/>
        <v>2016</v>
      </c>
      <c r="E28290" s="2" t="s">
        <v>71</v>
      </c>
      <c r="F28290" s="2" t="s">
        <v>77</v>
      </c>
      <c r="G28290" s="2"/>
      <c r="H28290" s="1" t="s">
        <v>1052</v>
      </c>
      <c r="I28290" s="8">
        <v>77</v>
      </c>
      <c r="J28290" s="8"/>
      <c r="K28290" s="8">
        <v>2</v>
      </c>
      <c r="L28290" s="8"/>
      <c r="M28290" s="8">
        <v>24</v>
      </c>
      <c r="N28290" s="8">
        <v>51</v>
      </c>
      <c r="O28290" s="8"/>
      <c r="P28290" s="8">
        <v>0</v>
      </c>
      <c r="Q28290" s="1" t="s">
        <v>1086</v>
      </c>
    </row>
    <row r="28291" spans="1:17" x14ac:dyDescent="0.25">
      <c r="A28291" s="37">
        <v>42619</v>
      </c>
      <c r="B28291" s="4">
        <f t="shared" si="1332"/>
        <v>37</v>
      </c>
      <c r="C28291" s="4">
        <f t="shared" si="1333"/>
        <v>9</v>
      </c>
      <c r="D28291" s="4">
        <f t="shared" si="1334"/>
        <v>2016</v>
      </c>
      <c r="E28291" s="2" t="s">
        <v>11</v>
      </c>
      <c r="F28291" s="2" t="s">
        <v>12</v>
      </c>
      <c r="G28291" s="2" t="s">
        <v>13</v>
      </c>
      <c r="H28291" s="1" t="s">
        <v>1050</v>
      </c>
      <c r="I28291" s="8">
        <v>280</v>
      </c>
      <c r="J28291" s="8"/>
      <c r="K28291" s="8">
        <v>110</v>
      </c>
      <c r="L28291" s="8"/>
      <c r="M28291" s="8"/>
      <c r="N28291" s="8">
        <v>170</v>
      </c>
      <c r="O28291" s="8"/>
      <c r="P28291" s="8">
        <v>0</v>
      </c>
    </row>
    <row r="28292" spans="1:17" x14ac:dyDescent="0.25">
      <c r="A28292" s="37">
        <v>42619</v>
      </c>
      <c r="B28292" s="4">
        <f t="shared" si="1332"/>
        <v>37</v>
      </c>
      <c r="C28292" s="4">
        <f t="shared" si="1333"/>
        <v>9</v>
      </c>
      <c r="D28292" s="4">
        <f t="shared" si="1334"/>
        <v>2016</v>
      </c>
      <c r="E28292" s="2" t="s">
        <v>11</v>
      </c>
      <c r="F28292" s="2" t="s">
        <v>14</v>
      </c>
      <c r="G28292" s="2" t="s">
        <v>15</v>
      </c>
      <c r="H28292" s="1" t="s">
        <v>1050</v>
      </c>
      <c r="I28292" s="8">
        <v>0</v>
      </c>
      <c r="J28292" s="8"/>
      <c r="K28292" s="8"/>
      <c r="L28292" s="8"/>
      <c r="M28292" s="8"/>
      <c r="N28292" s="8"/>
      <c r="O28292" s="8"/>
      <c r="P28292" s="8">
        <v>0</v>
      </c>
    </row>
    <row r="28293" spans="1:17" x14ac:dyDescent="0.25">
      <c r="A28293" s="37">
        <v>42619</v>
      </c>
      <c r="B28293" s="4">
        <f t="shared" si="1332"/>
        <v>37</v>
      </c>
      <c r="C28293" s="4">
        <f t="shared" si="1333"/>
        <v>9</v>
      </c>
      <c r="D28293" s="4">
        <f t="shared" si="1334"/>
        <v>2016</v>
      </c>
      <c r="E28293" s="2" t="s">
        <v>11</v>
      </c>
      <c r="F28293" s="2" t="s">
        <v>16</v>
      </c>
      <c r="G28293" s="2" t="s">
        <v>15</v>
      </c>
      <c r="H28293" s="1" t="s">
        <v>1050</v>
      </c>
      <c r="I28293" s="8">
        <v>151</v>
      </c>
      <c r="J28293" s="8"/>
      <c r="K28293" s="8">
        <v>6</v>
      </c>
      <c r="L28293" s="8"/>
      <c r="M28293" s="8"/>
      <c r="N28293" s="8">
        <v>145</v>
      </c>
      <c r="O28293" s="8"/>
      <c r="P28293" s="8">
        <v>0</v>
      </c>
    </row>
    <row r="28294" spans="1:17" x14ac:dyDescent="0.25">
      <c r="A28294" s="37">
        <v>42619</v>
      </c>
      <c r="B28294" s="4">
        <f t="shared" si="1332"/>
        <v>37</v>
      </c>
      <c r="C28294" s="4">
        <f t="shared" si="1333"/>
        <v>9</v>
      </c>
      <c r="D28294" s="4">
        <f t="shared" si="1334"/>
        <v>2016</v>
      </c>
      <c r="E28294" s="2" t="s">
        <v>11</v>
      </c>
      <c r="F28294" s="2" t="s">
        <v>17</v>
      </c>
      <c r="G28294" s="2" t="s">
        <v>15</v>
      </c>
      <c r="H28294" s="1" t="s">
        <v>1050</v>
      </c>
      <c r="I28294" s="8">
        <v>94</v>
      </c>
      <c r="J28294" s="8">
        <v>57</v>
      </c>
      <c r="K28294" s="8">
        <v>30</v>
      </c>
      <c r="L28294" s="8">
        <v>7</v>
      </c>
      <c r="M28294" s="8"/>
      <c r="N28294" s="8"/>
      <c r="O28294" s="8"/>
      <c r="P28294" s="8">
        <v>0</v>
      </c>
    </row>
    <row r="28295" spans="1:17" x14ac:dyDescent="0.25">
      <c r="A28295" s="37">
        <v>42619</v>
      </c>
      <c r="B28295" s="4">
        <f t="shared" si="1332"/>
        <v>37</v>
      </c>
      <c r="C28295" s="4">
        <f t="shared" si="1333"/>
        <v>9</v>
      </c>
      <c r="D28295" s="4">
        <f t="shared" si="1334"/>
        <v>2016</v>
      </c>
      <c r="E28295" s="2" t="s">
        <v>11</v>
      </c>
      <c r="F28295" s="2" t="s">
        <v>18</v>
      </c>
      <c r="G28295" s="2" t="s">
        <v>19</v>
      </c>
      <c r="H28295" s="1" t="s">
        <v>1050</v>
      </c>
      <c r="I28295" s="8">
        <v>245</v>
      </c>
      <c r="J28295" s="8"/>
      <c r="K28295" s="8">
        <v>170</v>
      </c>
      <c r="L28295" s="8"/>
      <c r="M28295" s="8"/>
      <c r="N28295" s="8">
        <v>75</v>
      </c>
      <c r="O28295" s="8"/>
      <c r="P28295" s="8">
        <v>0</v>
      </c>
    </row>
    <row r="28296" spans="1:17" x14ac:dyDescent="0.25">
      <c r="A28296" s="37">
        <v>42619</v>
      </c>
      <c r="B28296" s="4">
        <f t="shared" si="1332"/>
        <v>37</v>
      </c>
      <c r="C28296" s="4">
        <f t="shared" si="1333"/>
        <v>9</v>
      </c>
      <c r="D28296" s="4">
        <f t="shared" si="1334"/>
        <v>2016</v>
      </c>
      <c r="E28296" s="2" t="s">
        <v>11</v>
      </c>
      <c r="F28296" s="2" t="s">
        <v>20</v>
      </c>
      <c r="G28296" s="2" t="s">
        <v>19</v>
      </c>
      <c r="H28296" s="1" t="s">
        <v>1050</v>
      </c>
      <c r="I28296" s="8">
        <v>44</v>
      </c>
      <c r="J28296" s="8"/>
      <c r="K28296" s="8">
        <v>17</v>
      </c>
      <c r="L28296" s="8">
        <v>27</v>
      </c>
      <c r="M28296" s="8"/>
      <c r="N28296" s="8"/>
      <c r="O28296" s="8"/>
      <c r="P28296" s="8">
        <v>0</v>
      </c>
    </row>
    <row r="28297" spans="1:17" x14ac:dyDescent="0.25">
      <c r="A28297" s="37">
        <v>42619</v>
      </c>
      <c r="B28297" s="4">
        <f t="shared" si="1332"/>
        <v>37</v>
      </c>
      <c r="C28297" s="4">
        <f t="shared" si="1333"/>
        <v>9</v>
      </c>
      <c r="D28297" s="4">
        <f t="shared" si="1334"/>
        <v>2016</v>
      </c>
      <c r="E28297" s="2" t="s">
        <v>11</v>
      </c>
      <c r="F28297" s="2" t="s">
        <v>21</v>
      </c>
      <c r="G28297" s="2" t="s">
        <v>19</v>
      </c>
      <c r="H28297" s="1" t="s">
        <v>1050</v>
      </c>
      <c r="I28297" s="8">
        <v>0</v>
      </c>
      <c r="J28297" s="8"/>
      <c r="K28297" s="8"/>
      <c r="L28297" s="8"/>
      <c r="M28297" s="8"/>
      <c r="N28297" s="8"/>
      <c r="O28297" s="8"/>
      <c r="P28297" s="8" t="s">
        <v>1914</v>
      </c>
    </row>
    <row r="28298" spans="1:17" x14ac:dyDescent="0.25">
      <c r="A28298" s="37">
        <v>42619</v>
      </c>
      <c r="B28298" s="4">
        <f t="shared" si="1332"/>
        <v>37</v>
      </c>
      <c r="C28298" s="4">
        <f t="shared" si="1333"/>
        <v>9</v>
      </c>
      <c r="D28298" s="4">
        <f t="shared" si="1334"/>
        <v>2016</v>
      </c>
      <c r="E28298" s="2" t="s">
        <v>11</v>
      </c>
      <c r="F28298" s="2" t="s">
        <v>22</v>
      </c>
      <c r="G28298" s="2" t="s">
        <v>19</v>
      </c>
      <c r="H28298" s="1" t="s">
        <v>1050</v>
      </c>
      <c r="I28298" s="8">
        <v>232</v>
      </c>
      <c r="J28298" s="8">
        <v>50</v>
      </c>
      <c r="K28298" s="8">
        <v>90</v>
      </c>
      <c r="L28298" s="8"/>
      <c r="M28298" s="8"/>
      <c r="N28298" s="8">
        <v>92</v>
      </c>
      <c r="O28298" s="8"/>
      <c r="P28298" s="8">
        <v>0</v>
      </c>
    </row>
    <row r="28299" spans="1:17" x14ac:dyDescent="0.25">
      <c r="A28299" s="37">
        <v>42619</v>
      </c>
      <c r="B28299" s="4">
        <f t="shared" si="1332"/>
        <v>37</v>
      </c>
      <c r="C28299" s="4">
        <f t="shared" si="1333"/>
        <v>9</v>
      </c>
      <c r="D28299" s="4">
        <f t="shared" si="1334"/>
        <v>2016</v>
      </c>
      <c r="E28299" s="2" t="s">
        <v>11</v>
      </c>
      <c r="F28299" s="2" t="s">
        <v>23</v>
      </c>
      <c r="G28299" s="2" t="s">
        <v>19</v>
      </c>
      <c r="H28299" s="1" t="s">
        <v>1050</v>
      </c>
      <c r="I28299" s="8">
        <v>110</v>
      </c>
      <c r="J28299" s="8"/>
      <c r="K28299" s="8">
        <v>50</v>
      </c>
      <c r="L28299" s="8"/>
      <c r="M28299" s="8"/>
      <c r="N28299" s="8">
        <v>60</v>
      </c>
      <c r="O28299" s="8"/>
      <c r="P28299" s="8">
        <v>0</v>
      </c>
    </row>
    <row r="28300" spans="1:17" x14ac:dyDescent="0.25">
      <c r="A28300" s="37">
        <v>42619</v>
      </c>
      <c r="B28300" s="4">
        <f t="shared" si="1332"/>
        <v>37</v>
      </c>
      <c r="C28300" s="4">
        <f t="shared" si="1333"/>
        <v>9</v>
      </c>
      <c r="D28300" s="4">
        <f t="shared" si="1334"/>
        <v>2016</v>
      </c>
      <c r="E28300" s="2" t="s">
        <v>11</v>
      </c>
      <c r="F28300" s="2" t="s">
        <v>24</v>
      </c>
      <c r="G28300" s="2" t="s">
        <v>19</v>
      </c>
      <c r="H28300" s="1" t="s">
        <v>1050</v>
      </c>
      <c r="I28300" s="8">
        <v>236</v>
      </c>
      <c r="J28300" s="8"/>
      <c r="K28300" s="8">
        <v>119</v>
      </c>
      <c r="L28300" s="8"/>
      <c r="M28300" s="8"/>
      <c r="N28300" s="8">
        <v>117</v>
      </c>
      <c r="O28300" s="8"/>
      <c r="P28300" s="8" t="s">
        <v>1915</v>
      </c>
    </row>
    <row r="28301" spans="1:17" x14ac:dyDescent="0.25">
      <c r="A28301" s="37">
        <v>42619</v>
      </c>
      <c r="B28301" s="4">
        <f t="shared" si="1332"/>
        <v>37</v>
      </c>
      <c r="C28301" s="4">
        <f t="shared" si="1333"/>
        <v>9</v>
      </c>
      <c r="D28301" s="4">
        <f t="shared" si="1334"/>
        <v>2016</v>
      </c>
      <c r="E28301" s="2" t="s">
        <v>11</v>
      </c>
      <c r="F28301" s="2" t="s">
        <v>1401</v>
      </c>
      <c r="G28301" s="2" t="s">
        <v>26</v>
      </c>
      <c r="H28301" s="1" t="s">
        <v>1050</v>
      </c>
      <c r="I28301" s="8">
        <v>550</v>
      </c>
      <c r="J28301" s="8"/>
      <c r="K28301" s="8">
        <v>220</v>
      </c>
      <c r="L28301" s="8"/>
      <c r="M28301" s="8"/>
      <c r="N28301" s="8">
        <v>330</v>
      </c>
      <c r="O28301" s="8"/>
      <c r="P28301" s="8">
        <v>0</v>
      </c>
    </row>
    <row r="28302" spans="1:17" x14ac:dyDescent="0.25">
      <c r="A28302" s="37">
        <v>42619</v>
      </c>
      <c r="B28302" s="4">
        <f t="shared" si="1332"/>
        <v>37</v>
      </c>
      <c r="C28302" s="4">
        <f t="shared" si="1333"/>
        <v>9</v>
      </c>
      <c r="D28302" s="4">
        <f t="shared" si="1334"/>
        <v>2016</v>
      </c>
      <c r="E28302" s="2" t="s">
        <v>11</v>
      </c>
      <c r="F28302" s="2" t="s">
        <v>28</v>
      </c>
      <c r="G28302" s="2" t="s">
        <v>26</v>
      </c>
      <c r="H28302" s="1" t="s">
        <v>1050</v>
      </c>
      <c r="I28302" s="8">
        <v>190</v>
      </c>
      <c r="J28302" s="8"/>
      <c r="K28302" s="8"/>
      <c r="L28302" s="8"/>
      <c r="M28302" s="8"/>
      <c r="N28302" s="8">
        <v>190</v>
      </c>
      <c r="O28302" s="8"/>
      <c r="P28302" s="8">
        <v>0</v>
      </c>
    </row>
    <row r="28303" spans="1:17" x14ac:dyDescent="0.25">
      <c r="A28303" s="37">
        <v>42619</v>
      </c>
      <c r="B28303" s="4">
        <f t="shared" si="1332"/>
        <v>37</v>
      </c>
      <c r="C28303" s="4">
        <f t="shared" si="1333"/>
        <v>9</v>
      </c>
      <c r="D28303" s="4">
        <f t="shared" si="1334"/>
        <v>2016</v>
      </c>
      <c r="E28303" s="2" t="s">
        <v>11</v>
      </c>
      <c r="F28303" s="2" t="s">
        <v>27</v>
      </c>
      <c r="G28303" s="2" t="s">
        <v>26</v>
      </c>
      <c r="H28303" s="1" t="s">
        <v>1050</v>
      </c>
      <c r="I28303" s="8">
        <v>60</v>
      </c>
      <c r="J28303" s="8"/>
      <c r="K28303" s="8">
        <v>60</v>
      </c>
      <c r="L28303" s="8"/>
      <c r="M28303" s="8"/>
      <c r="N28303" s="8"/>
      <c r="O28303" s="8"/>
      <c r="P28303" s="8">
        <v>0</v>
      </c>
    </row>
    <row r="28304" spans="1:17" x14ac:dyDescent="0.25">
      <c r="A28304" s="37">
        <v>42619</v>
      </c>
      <c r="B28304" s="4">
        <f t="shared" si="1332"/>
        <v>37</v>
      </c>
      <c r="C28304" s="4">
        <f t="shared" si="1333"/>
        <v>9</v>
      </c>
      <c r="D28304" s="4">
        <f t="shared" si="1334"/>
        <v>2016</v>
      </c>
      <c r="E28304" s="2" t="s">
        <v>11</v>
      </c>
      <c r="F28304" s="2" t="s">
        <v>29</v>
      </c>
      <c r="G28304" s="2" t="s">
        <v>30</v>
      </c>
      <c r="H28304" s="1" t="s">
        <v>1051</v>
      </c>
      <c r="I28304" s="8">
        <v>0</v>
      </c>
      <c r="J28304" s="8"/>
      <c r="K28304" s="8"/>
      <c r="L28304" s="8"/>
      <c r="M28304" s="8"/>
      <c r="N28304" s="8"/>
      <c r="O28304" s="8"/>
      <c r="P28304" s="8">
        <v>0</v>
      </c>
    </row>
    <row r="28305" spans="1:17" x14ac:dyDescent="0.25">
      <c r="A28305" s="37">
        <v>42619</v>
      </c>
      <c r="B28305" s="4">
        <f t="shared" si="1332"/>
        <v>37</v>
      </c>
      <c r="C28305" s="4">
        <f t="shared" si="1333"/>
        <v>9</v>
      </c>
      <c r="D28305" s="4">
        <f t="shared" si="1334"/>
        <v>2016</v>
      </c>
      <c r="E28305" s="2" t="s">
        <v>11</v>
      </c>
      <c r="F28305" s="2" t="s">
        <v>33</v>
      </c>
      <c r="G28305" s="2" t="s">
        <v>32</v>
      </c>
      <c r="H28305" s="1" t="s">
        <v>1051</v>
      </c>
      <c r="I28305" s="8">
        <v>28</v>
      </c>
      <c r="J28305" s="8"/>
      <c r="K28305" s="8">
        <v>22</v>
      </c>
      <c r="L28305" s="8"/>
      <c r="M28305" s="8"/>
      <c r="N28305" s="8">
        <v>6</v>
      </c>
      <c r="O28305" s="8"/>
      <c r="P28305" s="8">
        <v>0</v>
      </c>
      <c r="Q28305" s="1" t="s">
        <v>1916</v>
      </c>
    </row>
    <row r="28306" spans="1:17" x14ac:dyDescent="0.25">
      <c r="A28306" s="37">
        <v>42619</v>
      </c>
      <c r="B28306" s="4">
        <f t="shared" si="1332"/>
        <v>37</v>
      </c>
      <c r="C28306" s="4">
        <f t="shared" si="1333"/>
        <v>9</v>
      </c>
      <c r="D28306" s="4">
        <f t="shared" si="1334"/>
        <v>2016</v>
      </c>
      <c r="E28306" s="2" t="s">
        <v>11</v>
      </c>
      <c r="F28306" s="2" t="s">
        <v>34</v>
      </c>
      <c r="G28306" s="2" t="s">
        <v>35</v>
      </c>
      <c r="H28306" s="1" t="s">
        <v>1051</v>
      </c>
      <c r="I28306" s="8">
        <v>315</v>
      </c>
      <c r="J28306" s="8">
        <v>41</v>
      </c>
      <c r="K28306" s="8">
        <v>34</v>
      </c>
      <c r="L28306" s="8"/>
      <c r="M28306" s="8">
        <v>30</v>
      </c>
      <c r="N28306" s="8">
        <v>210</v>
      </c>
      <c r="O28306" s="8"/>
      <c r="P28306" s="8">
        <v>0</v>
      </c>
      <c r="Q28306" s="1" t="s">
        <v>1917</v>
      </c>
    </row>
    <row r="28307" spans="1:17" x14ac:dyDescent="0.25">
      <c r="A28307" s="37">
        <v>42619</v>
      </c>
      <c r="B28307" s="4">
        <f t="shared" si="1332"/>
        <v>37</v>
      </c>
      <c r="C28307" s="4">
        <f t="shared" si="1333"/>
        <v>9</v>
      </c>
      <c r="D28307" s="4">
        <f t="shared" si="1334"/>
        <v>2016</v>
      </c>
      <c r="E28307" s="2" t="s">
        <v>11</v>
      </c>
      <c r="F28307" s="2" t="s">
        <v>27</v>
      </c>
      <c r="G28307" s="2" t="s">
        <v>36</v>
      </c>
      <c r="H28307" s="1" t="s">
        <v>1051</v>
      </c>
      <c r="I28307" s="8">
        <v>210</v>
      </c>
      <c r="J28307" s="8"/>
      <c r="K28307" s="8">
        <v>40</v>
      </c>
      <c r="L28307" s="8"/>
      <c r="M28307" s="8"/>
      <c r="N28307" s="8">
        <v>170</v>
      </c>
      <c r="O28307" s="8"/>
      <c r="P28307" s="8">
        <v>0</v>
      </c>
      <c r="Q28307" s="1" t="s">
        <v>1147</v>
      </c>
    </row>
    <row r="28308" spans="1:17" x14ac:dyDescent="0.25">
      <c r="A28308" s="37">
        <v>42619</v>
      </c>
      <c r="B28308" s="4">
        <f t="shared" si="1332"/>
        <v>37</v>
      </c>
      <c r="C28308" s="4">
        <f t="shared" si="1333"/>
        <v>9</v>
      </c>
      <c r="D28308" s="4">
        <f t="shared" si="1334"/>
        <v>2016</v>
      </c>
      <c r="E28308" s="2" t="s">
        <v>11</v>
      </c>
      <c r="F28308" s="2" t="s">
        <v>37</v>
      </c>
      <c r="G28308" s="2" t="s">
        <v>38</v>
      </c>
      <c r="H28308" s="1" t="s">
        <v>1051</v>
      </c>
      <c r="I28308" s="8">
        <v>106</v>
      </c>
      <c r="J28308" s="8"/>
      <c r="K28308" s="8">
        <v>105</v>
      </c>
      <c r="L28308" s="8"/>
      <c r="M28308" s="8">
        <v>1</v>
      </c>
      <c r="N28308" s="8"/>
      <c r="O28308" s="8"/>
      <c r="P28308" s="8">
        <v>0</v>
      </c>
      <c r="Q28308" s="1" t="s">
        <v>1918</v>
      </c>
    </row>
    <row r="28309" spans="1:17" x14ac:dyDescent="0.25">
      <c r="A28309" s="37">
        <v>42619</v>
      </c>
      <c r="B28309" s="4">
        <f t="shared" si="1332"/>
        <v>37</v>
      </c>
      <c r="C28309" s="4">
        <f t="shared" si="1333"/>
        <v>9</v>
      </c>
      <c r="D28309" s="4">
        <f t="shared" si="1334"/>
        <v>2016</v>
      </c>
      <c r="E28309" s="2" t="s">
        <v>40</v>
      </c>
      <c r="F28309" s="2" t="s">
        <v>41</v>
      </c>
      <c r="G28309" s="2" t="s">
        <v>42</v>
      </c>
      <c r="H28309" s="1" t="s">
        <v>1052</v>
      </c>
      <c r="I28309" s="8">
        <v>10</v>
      </c>
      <c r="J28309" s="8">
        <v>10</v>
      </c>
      <c r="K28309" s="8"/>
      <c r="L28309" s="8"/>
      <c r="M28309" s="8"/>
      <c r="N28309" s="8"/>
      <c r="O28309" s="8"/>
      <c r="P28309" s="8">
        <v>0</v>
      </c>
    </row>
    <row r="28310" spans="1:17" x14ac:dyDescent="0.25">
      <c r="A28310" s="37">
        <v>42619</v>
      </c>
      <c r="B28310" s="4">
        <f t="shared" si="1332"/>
        <v>37</v>
      </c>
      <c r="C28310" s="4">
        <f t="shared" si="1333"/>
        <v>9</v>
      </c>
      <c r="D28310" s="4">
        <f t="shared" si="1334"/>
        <v>2016</v>
      </c>
      <c r="E28310" s="2" t="s">
        <v>40</v>
      </c>
      <c r="F28310" s="2" t="s">
        <v>41</v>
      </c>
      <c r="G28310" s="2" t="s">
        <v>43</v>
      </c>
      <c r="H28310" s="1" t="s">
        <v>1052</v>
      </c>
      <c r="I28310" s="8">
        <v>13</v>
      </c>
      <c r="J28310" s="8">
        <v>13</v>
      </c>
      <c r="K28310" s="8"/>
      <c r="L28310" s="8"/>
      <c r="M28310" s="8"/>
      <c r="N28310" s="8"/>
      <c r="O28310" s="8"/>
      <c r="P28310" s="8">
        <v>0</v>
      </c>
    </row>
    <row r="28311" spans="1:17" x14ac:dyDescent="0.25">
      <c r="A28311" s="37">
        <v>42619</v>
      </c>
      <c r="B28311" s="4">
        <f t="shared" si="1332"/>
        <v>37</v>
      </c>
      <c r="C28311" s="4">
        <f t="shared" si="1333"/>
        <v>9</v>
      </c>
      <c r="D28311" s="4">
        <f t="shared" si="1334"/>
        <v>2016</v>
      </c>
      <c r="E28311" s="2" t="s">
        <v>40</v>
      </c>
      <c r="F28311" s="2" t="s">
        <v>44</v>
      </c>
      <c r="G28311" s="2" t="s">
        <v>45</v>
      </c>
      <c r="H28311" s="1" t="s">
        <v>1052</v>
      </c>
      <c r="I28311" s="8">
        <v>10</v>
      </c>
      <c r="J28311" s="8">
        <v>10</v>
      </c>
      <c r="K28311" s="8"/>
      <c r="L28311" s="8"/>
      <c r="M28311" s="8"/>
      <c r="N28311" s="8"/>
      <c r="O28311" s="8"/>
      <c r="P28311" s="8">
        <v>0</v>
      </c>
    </row>
    <row r="28312" spans="1:17" x14ac:dyDescent="0.25">
      <c r="A28312" s="37">
        <v>42619</v>
      </c>
      <c r="B28312" s="4">
        <f t="shared" si="1332"/>
        <v>37</v>
      </c>
      <c r="C28312" s="4">
        <f t="shared" si="1333"/>
        <v>9</v>
      </c>
      <c r="D28312" s="4">
        <f t="shared" si="1334"/>
        <v>2016</v>
      </c>
      <c r="E28312" s="2" t="s">
        <v>40</v>
      </c>
      <c r="F28312" s="2" t="s">
        <v>46</v>
      </c>
      <c r="G28312" s="2" t="s">
        <v>47</v>
      </c>
      <c r="H28312" s="1" t="s">
        <v>1052</v>
      </c>
      <c r="I28312" s="8">
        <v>1</v>
      </c>
      <c r="J28312" s="8">
        <v>1</v>
      </c>
      <c r="K28312" s="8"/>
      <c r="L28312" s="8"/>
      <c r="M28312" s="8"/>
      <c r="N28312" s="8"/>
      <c r="O28312" s="8"/>
      <c r="P28312" s="8">
        <v>0</v>
      </c>
    </row>
    <row r="28313" spans="1:17" x14ac:dyDescent="0.25">
      <c r="A28313" s="37">
        <v>42619</v>
      </c>
      <c r="B28313" s="4">
        <f t="shared" si="1332"/>
        <v>37</v>
      </c>
      <c r="C28313" s="4">
        <f t="shared" si="1333"/>
        <v>9</v>
      </c>
      <c r="D28313" s="4">
        <f t="shared" si="1334"/>
        <v>2016</v>
      </c>
      <c r="E28313" s="2" t="s">
        <v>40</v>
      </c>
      <c r="F28313" s="2" t="s">
        <v>48</v>
      </c>
      <c r="G28313" s="2" t="s">
        <v>49</v>
      </c>
      <c r="H28313" s="1" t="s">
        <v>1052</v>
      </c>
      <c r="I28313" s="8">
        <v>4</v>
      </c>
      <c r="J28313" s="8">
        <v>4</v>
      </c>
      <c r="K28313" s="8"/>
      <c r="L28313" s="8"/>
      <c r="M28313" s="8"/>
      <c r="N28313" s="8"/>
      <c r="O28313" s="8"/>
      <c r="P28313" s="8">
        <v>0</v>
      </c>
    </row>
    <row r="28314" spans="1:17" x14ac:dyDescent="0.25">
      <c r="A28314" s="37">
        <v>42619</v>
      </c>
      <c r="B28314" s="4">
        <f t="shared" si="1332"/>
        <v>37</v>
      </c>
      <c r="C28314" s="4">
        <f t="shared" si="1333"/>
        <v>9</v>
      </c>
      <c r="D28314" s="4">
        <f t="shared" si="1334"/>
        <v>2016</v>
      </c>
      <c r="E28314" s="2" t="s">
        <v>40</v>
      </c>
      <c r="F28314" s="2" t="s">
        <v>48</v>
      </c>
      <c r="G28314" s="2" t="s">
        <v>50</v>
      </c>
      <c r="H28314" s="1" t="s">
        <v>1052</v>
      </c>
      <c r="I28314" s="8">
        <v>0</v>
      </c>
      <c r="J28314" s="8">
        <v>0</v>
      </c>
      <c r="K28314" s="8"/>
      <c r="L28314" s="8"/>
      <c r="M28314" s="8"/>
      <c r="N28314" s="8"/>
      <c r="O28314" s="8"/>
      <c r="P28314" s="8">
        <v>0</v>
      </c>
      <c r="Q28314" s="1" t="s">
        <v>1067</v>
      </c>
    </row>
    <row r="28315" spans="1:17" x14ac:dyDescent="0.25">
      <c r="A28315" s="37">
        <v>42619</v>
      </c>
      <c r="B28315" s="4">
        <f t="shared" si="1332"/>
        <v>37</v>
      </c>
      <c r="C28315" s="4">
        <f t="shared" si="1333"/>
        <v>9</v>
      </c>
      <c r="D28315" s="4">
        <f t="shared" si="1334"/>
        <v>2016</v>
      </c>
      <c r="E28315" s="2" t="s">
        <v>40</v>
      </c>
      <c r="F28315" s="2" t="s">
        <v>48</v>
      </c>
      <c r="G28315" s="2" t="s">
        <v>51</v>
      </c>
      <c r="H28315" s="1" t="s">
        <v>1052</v>
      </c>
      <c r="I28315" s="8">
        <v>30</v>
      </c>
      <c r="J28315" s="8">
        <v>30</v>
      </c>
      <c r="K28315" s="8"/>
      <c r="L28315" s="8"/>
      <c r="M28315" s="8"/>
      <c r="N28315" s="8"/>
      <c r="O28315" s="8"/>
      <c r="P28315" s="8">
        <v>0</v>
      </c>
    </row>
    <row r="28316" spans="1:17" x14ac:dyDescent="0.25">
      <c r="A28316" s="37">
        <v>42619</v>
      </c>
      <c r="B28316" s="4">
        <f t="shared" si="1332"/>
        <v>37</v>
      </c>
      <c r="C28316" s="4">
        <f t="shared" si="1333"/>
        <v>9</v>
      </c>
      <c r="D28316" s="4">
        <f t="shared" si="1334"/>
        <v>2016</v>
      </c>
      <c r="E28316" s="2" t="s">
        <v>40</v>
      </c>
      <c r="F28316" s="2" t="s">
        <v>52</v>
      </c>
      <c r="G28316" s="2" t="s">
        <v>1059</v>
      </c>
      <c r="H28316" s="1" t="s">
        <v>1052</v>
      </c>
      <c r="I28316" s="8">
        <v>12</v>
      </c>
      <c r="J28316" s="8">
        <v>12</v>
      </c>
      <c r="K28316" s="8"/>
      <c r="L28316" s="8"/>
      <c r="M28316" s="8"/>
      <c r="N28316" s="8"/>
      <c r="O28316" s="8"/>
      <c r="P28316" s="8">
        <v>0</v>
      </c>
    </row>
    <row r="28317" spans="1:17" x14ac:dyDescent="0.25">
      <c r="A28317" s="37">
        <v>42619</v>
      </c>
      <c r="B28317" s="4">
        <f t="shared" si="1332"/>
        <v>37</v>
      </c>
      <c r="C28317" s="4">
        <f t="shared" si="1333"/>
        <v>9</v>
      </c>
      <c r="D28317" s="4">
        <f t="shared" si="1334"/>
        <v>2016</v>
      </c>
      <c r="E28317" s="2" t="s">
        <v>40</v>
      </c>
      <c r="F28317" s="2" t="s">
        <v>1401</v>
      </c>
      <c r="G28317" s="2" t="s">
        <v>56</v>
      </c>
      <c r="H28317" s="1" t="s">
        <v>1052</v>
      </c>
      <c r="I28317" s="8">
        <v>0</v>
      </c>
      <c r="J28317" s="8"/>
      <c r="K28317" s="8"/>
      <c r="L28317" s="8"/>
      <c r="M28317" s="8"/>
      <c r="N28317" s="8"/>
      <c r="O28317" s="8"/>
      <c r="P28317" s="8">
        <v>0</v>
      </c>
    </row>
    <row r="28318" spans="1:17" x14ac:dyDescent="0.25">
      <c r="A28318" s="37">
        <v>42619</v>
      </c>
      <c r="B28318" s="4">
        <f t="shared" si="1332"/>
        <v>37</v>
      </c>
      <c r="C28318" s="4">
        <f t="shared" si="1333"/>
        <v>9</v>
      </c>
      <c r="D28318" s="4">
        <f t="shared" si="1334"/>
        <v>2016</v>
      </c>
      <c r="E28318" s="2" t="s">
        <v>40</v>
      </c>
      <c r="F28318" s="2" t="s">
        <v>57</v>
      </c>
      <c r="G28318" s="2" t="s">
        <v>58</v>
      </c>
      <c r="H28318" s="1" t="s">
        <v>1052</v>
      </c>
      <c r="I28318" s="8">
        <v>45</v>
      </c>
      <c r="J28318" s="8"/>
      <c r="K28318" s="8">
        <v>45</v>
      </c>
      <c r="L28318" s="8"/>
      <c r="M28318" s="8"/>
      <c r="N28318" s="8"/>
      <c r="O28318" s="8"/>
      <c r="P28318" s="8">
        <v>0</v>
      </c>
    </row>
    <row r="28319" spans="1:17" x14ac:dyDescent="0.25">
      <c r="A28319" s="37">
        <v>42619</v>
      </c>
      <c r="B28319" s="4">
        <f t="shared" si="1332"/>
        <v>37</v>
      </c>
      <c r="C28319" s="4">
        <f t="shared" si="1333"/>
        <v>9</v>
      </c>
      <c r="D28319" s="4">
        <f t="shared" si="1334"/>
        <v>2016</v>
      </c>
      <c r="E28319" s="2" t="s">
        <v>40</v>
      </c>
      <c r="F28319" s="2" t="s">
        <v>1060</v>
      </c>
      <c r="G28319" s="2" t="s">
        <v>60</v>
      </c>
      <c r="H28319" s="1" t="s">
        <v>1052</v>
      </c>
      <c r="I28319" s="8">
        <v>13</v>
      </c>
      <c r="J28319" s="8"/>
      <c r="K28319" s="8">
        <v>13</v>
      </c>
      <c r="L28319" s="8"/>
      <c r="M28319" s="8"/>
      <c r="N28319" s="8"/>
      <c r="O28319" s="8"/>
      <c r="P28319" s="8">
        <v>0</v>
      </c>
    </row>
    <row r="28320" spans="1:17" x14ac:dyDescent="0.25">
      <c r="A28320" s="37">
        <v>42619</v>
      </c>
      <c r="B28320" s="4">
        <f t="shared" si="1332"/>
        <v>37</v>
      </c>
      <c r="C28320" s="4">
        <f t="shared" si="1333"/>
        <v>9</v>
      </c>
      <c r="D28320" s="4">
        <f t="shared" si="1334"/>
        <v>2016</v>
      </c>
      <c r="E28320" s="2" t="s">
        <v>40</v>
      </c>
      <c r="F28320" s="2" t="s">
        <v>61</v>
      </c>
      <c r="G28320" s="2" t="s">
        <v>62</v>
      </c>
      <c r="H28320" s="1" t="s">
        <v>1052</v>
      </c>
      <c r="I28320" s="8">
        <v>20</v>
      </c>
      <c r="J28320" s="8"/>
      <c r="K28320" s="8">
        <v>20</v>
      </c>
      <c r="L28320" s="8"/>
      <c r="M28320" s="8"/>
      <c r="N28320" s="8"/>
      <c r="O28320" s="8"/>
      <c r="P28320" s="8">
        <v>0</v>
      </c>
    </row>
    <row r="28321" spans="1:17" x14ac:dyDescent="0.25">
      <c r="A28321" s="37">
        <v>42619</v>
      </c>
      <c r="B28321" s="4">
        <f t="shared" si="1332"/>
        <v>37</v>
      </c>
      <c r="C28321" s="4">
        <f t="shared" si="1333"/>
        <v>9</v>
      </c>
      <c r="D28321" s="4">
        <f t="shared" si="1334"/>
        <v>2016</v>
      </c>
      <c r="E28321" s="2" t="s">
        <v>40</v>
      </c>
      <c r="F28321" s="2" t="s">
        <v>1061</v>
      </c>
      <c r="G28321" s="2" t="s">
        <v>64</v>
      </c>
      <c r="H28321" s="1" t="s">
        <v>1052</v>
      </c>
      <c r="I28321" s="8">
        <v>28</v>
      </c>
      <c r="J28321" s="8"/>
      <c r="K28321" s="8">
        <v>28</v>
      </c>
      <c r="L28321" s="8"/>
      <c r="M28321" s="8"/>
      <c r="N28321" s="8"/>
      <c r="O28321" s="8"/>
      <c r="P28321" s="8">
        <v>0</v>
      </c>
    </row>
    <row r="28322" spans="1:17" x14ac:dyDescent="0.25">
      <c r="A28322" s="37">
        <v>42619</v>
      </c>
      <c r="B28322" s="4">
        <f t="shared" si="1332"/>
        <v>37</v>
      </c>
      <c r="C28322" s="4">
        <f t="shared" si="1333"/>
        <v>9</v>
      </c>
      <c r="D28322" s="4">
        <f t="shared" si="1334"/>
        <v>2016</v>
      </c>
      <c r="E28322" s="2" t="s">
        <v>40</v>
      </c>
      <c r="F28322" s="2" t="s">
        <v>1062</v>
      </c>
      <c r="G28322" s="2" t="s">
        <v>1063</v>
      </c>
      <c r="H28322" s="1" t="s">
        <v>1052</v>
      </c>
      <c r="I28322" s="8">
        <v>0</v>
      </c>
      <c r="J28322" s="8"/>
      <c r="K28322" s="8"/>
      <c r="L28322" s="8"/>
      <c r="M28322" s="8"/>
      <c r="N28322" s="8"/>
      <c r="O28322" s="8"/>
      <c r="P28322" s="8">
        <v>0</v>
      </c>
      <c r="Q28322" s="1" t="s">
        <v>1067</v>
      </c>
    </row>
    <row r="28323" spans="1:17" x14ac:dyDescent="0.25">
      <c r="A28323" s="37">
        <v>42619</v>
      </c>
      <c r="B28323" s="4">
        <f t="shared" si="1332"/>
        <v>37</v>
      </c>
      <c r="C28323" s="4">
        <f t="shared" si="1333"/>
        <v>9</v>
      </c>
      <c r="D28323" s="4">
        <f t="shared" si="1334"/>
        <v>2016</v>
      </c>
      <c r="E28323" s="2" t="s">
        <v>65</v>
      </c>
      <c r="F28323" s="2" t="s">
        <v>66</v>
      </c>
      <c r="G28323" s="2"/>
      <c r="H28323" s="1" t="s">
        <v>1052</v>
      </c>
      <c r="I28323" s="8">
        <v>241</v>
      </c>
      <c r="J28323" s="8">
        <v>12</v>
      </c>
      <c r="K28323" s="8">
        <v>112</v>
      </c>
      <c r="L28323" s="8"/>
      <c r="M28323" s="8">
        <v>49</v>
      </c>
      <c r="N28323" s="8">
        <v>68</v>
      </c>
      <c r="O28323" s="8"/>
      <c r="P28323" s="8">
        <v>0</v>
      </c>
    </row>
    <row r="28324" spans="1:17" x14ac:dyDescent="0.25">
      <c r="A28324" s="37">
        <v>42619</v>
      </c>
      <c r="B28324" s="4">
        <f t="shared" si="1332"/>
        <v>37</v>
      </c>
      <c r="C28324" s="4">
        <f t="shared" si="1333"/>
        <v>9</v>
      </c>
      <c r="D28324" s="4">
        <f t="shared" si="1334"/>
        <v>2016</v>
      </c>
      <c r="E28324" s="2" t="s">
        <v>65</v>
      </c>
      <c r="F28324" s="2" t="s">
        <v>68</v>
      </c>
      <c r="G28324" s="2"/>
      <c r="H28324" s="1" t="s">
        <v>1052</v>
      </c>
      <c r="I28324" s="8">
        <v>58</v>
      </c>
      <c r="J28324" s="8"/>
      <c r="K28324" s="8"/>
      <c r="L28324" s="8"/>
      <c r="M28324" s="8"/>
      <c r="N28324" s="8">
        <v>57</v>
      </c>
      <c r="O28324" s="8">
        <v>1</v>
      </c>
      <c r="P28324" s="8">
        <v>0</v>
      </c>
      <c r="Q28324" s="1" t="s">
        <v>1528</v>
      </c>
    </row>
    <row r="28325" spans="1:17" x14ac:dyDescent="0.25">
      <c r="A28325" s="37">
        <v>42619</v>
      </c>
      <c r="B28325" s="4">
        <f t="shared" si="1332"/>
        <v>37</v>
      </c>
      <c r="C28325" s="4">
        <f t="shared" si="1333"/>
        <v>9</v>
      </c>
      <c r="D28325" s="4">
        <f t="shared" si="1334"/>
        <v>2016</v>
      </c>
      <c r="E28325" s="2" t="s">
        <v>65</v>
      </c>
      <c r="F28325" s="2" t="s">
        <v>69</v>
      </c>
      <c r="G28325" s="2"/>
      <c r="H28325" s="1" t="s">
        <v>1052</v>
      </c>
      <c r="I28325" s="8">
        <v>4</v>
      </c>
      <c r="J28325" s="8"/>
      <c r="K28325" s="8"/>
      <c r="L28325" s="8"/>
      <c r="M28325" s="8"/>
      <c r="N28325" s="8"/>
      <c r="O28325" s="8">
        <v>4</v>
      </c>
      <c r="P28325" s="8">
        <v>0</v>
      </c>
    </row>
    <row r="28326" spans="1:17" x14ac:dyDescent="0.25">
      <c r="A28326" s="37">
        <v>42619</v>
      </c>
      <c r="B28326" s="4">
        <f t="shared" si="1332"/>
        <v>37</v>
      </c>
      <c r="C28326" s="4">
        <f t="shared" si="1333"/>
        <v>9</v>
      </c>
      <c r="D28326" s="4">
        <f t="shared" si="1334"/>
        <v>2016</v>
      </c>
      <c r="E28326" s="2" t="s">
        <v>65</v>
      </c>
      <c r="F28326" s="2" t="s">
        <v>70</v>
      </c>
      <c r="G28326" s="2"/>
      <c r="H28326" s="1" t="s">
        <v>1052</v>
      </c>
      <c r="I28326" s="8">
        <v>128</v>
      </c>
      <c r="J28326" s="8">
        <v>24</v>
      </c>
      <c r="K28326" s="8">
        <v>36</v>
      </c>
      <c r="L28326" s="8"/>
      <c r="M28326" s="8">
        <v>23</v>
      </c>
      <c r="N28326" s="8">
        <v>45</v>
      </c>
      <c r="O28326" s="8"/>
      <c r="P28326" s="8">
        <v>0</v>
      </c>
    </row>
    <row r="28327" spans="1:17" x14ac:dyDescent="0.25">
      <c r="A28327" s="37">
        <v>42619</v>
      </c>
      <c r="B28327" s="4">
        <f t="shared" si="1332"/>
        <v>37</v>
      </c>
      <c r="C28327" s="4">
        <f t="shared" si="1333"/>
        <v>9</v>
      </c>
      <c r="D28327" s="4">
        <f t="shared" si="1334"/>
        <v>2016</v>
      </c>
      <c r="E28327" s="2" t="s">
        <v>71</v>
      </c>
      <c r="F28327" s="2" t="s">
        <v>72</v>
      </c>
      <c r="G28327" s="2"/>
      <c r="H28327" s="1" t="s">
        <v>1052</v>
      </c>
      <c r="I28327" s="8">
        <v>176</v>
      </c>
      <c r="J28327" s="8"/>
      <c r="K28327" s="8">
        <v>40</v>
      </c>
      <c r="L28327" s="8"/>
      <c r="M28327" s="8">
        <v>26</v>
      </c>
      <c r="N28327" s="8">
        <v>110</v>
      </c>
      <c r="O28327" s="8"/>
      <c r="P28327" s="8" t="s">
        <v>1919</v>
      </c>
      <c r="Q28327" s="1" t="s">
        <v>1144</v>
      </c>
    </row>
    <row r="28328" spans="1:17" x14ac:dyDescent="0.25">
      <c r="A28328" s="37">
        <v>42619</v>
      </c>
      <c r="B28328" s="4">
        <f t="shared" si="1332"/>
        <v>37</v>
      </c>
      <c r="C28328" s="4">
        <f t="shared" si="1333"/>
        <v>9</v>
      </c>
      <c r="D28328" s="4">
        <f t="shared" si="1334"/>
        <v>2016</v>
      </c>
      <c r="E28328" s="2" t="s">
        <v>71</v>
      </c>
      <c r="F28328" s="2" t="s">
        <v>74</v>
      </c>
      <c r="G28328" s="2"/>
      <c r="H28328" s="1" t="s">
        <v>1052</v>
      </c>
      <c r="I28328" s="8">
        <v>148</v>
      </c>
      <c r="J28328" s="8">
        <v>23</v>
      </c>
      <c r="K28328" s="8">
        <v>100</v>
      </c>
      <c r="L28328" s="8"/>
      <c r="M28328" s="8"/>
      <c r="N28328" s="8">
        <v>25</v>
      </c>
      <c r="O28328" s="8"/>
      <c r="P28328" s="8" t="s">
        <v>1920</v>
      </c>
      <c r="Q28328" s="1" t="s">
        <v>1751</v>
      </c>
    </row>
    <row r="28329" spans="1:17" x14ac:dyDescent="0.25">
      <c r="A28329" s="37">
        <v>42619</v>
      </c>
      <c r="B28329" s="4">
        <f t="shared" si="1332"/>
        <v>37</v>
      </c>
      <c r="C28329" s="4">
        <f t="shared" si="1333"/>
        <v>9</v>
      </c>
      <c r="D28329" s="4">
        <f t="shared" si="1334"/>
        <v>2016</v>
      </c>
      <c r="E28329" s="2" t="s">
        <v>71</v>
      </c>
      <c r="F28329" s="2" t="s">
        <v>75</v>
      </c>
      <c r="G28329" s="2"/>
      <c r="H28329" s="1" t="s">
        <v>1052</v>
      </c>
      <c r="I28329" s="8">
        <v>56</v>
      </c>
      <c r="J28329" s="8"/>
      <c r="K28329" s="8"/>
      <c r="L28329" s="8"/>
      <c r="M28329" s="8">
        <v>5</v>
      </c>
      <c r="N28329" s="8">
        <v>43</v>
      </c>
      <c r="O28329" s="8">
        <v>8</v>
      </c>
      <c r="P28329" s="8" t="s">
        <v>1921</v>
      </c>
    </row>
    <row r="28330" spans="1:17" x14ac:dyDescent="0.25">
      <c r="A28330" s="37">
        <v>42619</v>
      </c>
      <c r="B28330" s="4">
        <f t="shared" si="1332"/>
        <v>37</v>
      </c>
      <c r="C28330" s="4">
        <f t="shared" si="1333"/>
        <v>9</v>
      </c>
      <c r="D28330" s="4">
        <f t="shared" si="1334"/>
        <v>2016</v>
      </c>
      <c r="E28330" s="2" t="s">
        <v>71</v>
      </c>
      <c r="F28330" s="2" t="s">
        <v>76</v>
      </c>
      <c r="G28330" s="2"/>
      <c r="H28330" s="1" t="s">
        <v>1052</v>
      </c>
      <c r="I28330" s="8">
        <v>115</v>
      </c>
      <c r="J28330" s="8">
        <v>41</v>
      </c>
      <c r="K28330" s="8">
        <v>61</v>
      </c>
      <c r="L28330" s="8"/>
      <c r="M28330" s="8">
        <v>13</v>
      </c>
      <c r="N28330" s="8"/>
      <c r="O28330" s="8"/>
      <c r="P28330" s="8" t="s">
        <v>1922</v>
      </c>
      <c r="Q28330" s="1" t="s">
        <v>1100</v>
      </c>
    </row>
    <row r="28331" spans="1:17" x14ac:dyDescent="0.25">
      <c r="A28331" s="37">
        <v>42619</v>
      </c>
      <c r="B28331" s="4">
        <f t="shared" si="1332"/>
        <v>37</v>
      </c>
      <c r="C28331" s="4">
        <f>MONTH(A28331)</f>
        <v>9</v>
      </c>
      <c r="D28331" s="4">
        <f t="shared" si="1334"/>
        <v>2016</v>
      </c>
      <c r="E28331" s="2" t="s">
        <v>71</v>
      </c>
      <c r="F28331" s="2" t="s">
        <v>77</v>
      </c>
      <c r="G28331" s="2"/>
      <c r="H28331" s="1" t="s">
        <v>1052</v>
      </c>
      <c r="I28331" s="8">
        <v>123</v>
      </c>
      <c r="J28331" s="8"/>
      <c r="K28331" s="8">
        <v>12</v>
      </c>
      <c r="L28331" s="8"/>
      <c r="M28331" s="8">
        <v>1</v>
      </c>
      <c r="N28331" s="8">
        <v>110</v>
      </c>
      <c r="O28331" s="8"/>
      <c r="P28331" s="8">
        <v>0</v>
      </c>
      <c r="Q28331" s="1" t="s">
        <v>1115</v>
      </c>
    </row>
    <row r="28332" spans="1:17" x14ac:dyDescent="0.25">
      <c r="A28332" s="37">
        <v>42620</v>
      </c>
      <c r="B28332" s="4">
        <f t="shared" si="1332"/>
        <v>37</v>
      </c>
      <c r="C28332" s="4">
        <f>MONTH(A28332)</f>
        <v>9</v>
      </c>
      <c r="D28332" s="4">
        <f t="shared" si="1334"/>
        <v>2016</v>
      </c>
      <c r="E28332" s="2" t="s">
        <v>11</v>
      </c>
      <c r="F28332" s="2" t="s">
        <v>12</v>
      </c>
      <c r="G28332" s="2" t="s">
        <v>13</v>
      </c>
      <c r="H28332" s="1" t="s">
        <v>1050</v>
      </c>
      <c r="I28332" s="8">
        <v>295</v>
      </c>
      <c r="J28332" s="8"/>
      <c r="K28332" s="8">
        <v>115</v>
      </c>
      <c r="L28332" s="8"/>
      <c r="M28332" s="8"/>
      <c r="N28332" s="8">
        <v>180</v>
      </c>
      <c r="O28332" s="8"/>
      <c r="P28332" s="8">
        <v>0</v>
      </c>
    </row>
    <row r="28333" spans="1:17" x14ac:dyDescent="0.25">
      <c r="A28333" s="37">
        <v>42620</v>
      </c>
      <c r="B28333" s="4">
        <f t="shared" si="1332"/>
        <v>37</v>
      </c>
      <c r="C28333" s="4">
        <f t="shared" ref="C28333:C28396" si="1335">MONTH(A28333)</f>
        <v>9</v>
      </c>
      <c r="D28333" s="4">
        <f t="shared" si="1334"/>
        <v>2016</v>
      </c>
      <c r="E28333" s="2" t="s">
        <v>11</v>
      </c>
      <c r="F28333" s="2" t="s">
        <v>14</v>
      </c>
      <c r="G28333" s="2" t="s">
        <v>15</v>
      </c>
      <c r="H28333" s="1" t="s">
        <v>1050</v>
      </c>
      <c r="I28333" s="8">
        <v>0</v>
      </c>
      <c r="J28333" s="8"/>
      <c r="K28333" s="8"/>
      <c r="L28333" s="8"/>
      <c r="M28333" s="8"/>
      <c r="N28333" s="8"/>
      <c r="O28333" s="8"/>
      <c r="P28333" s="8">
        <v>0</v>
      </c>
    </row>
    <row r="28334" spans="1:17" x14ac:dyDescent="0.25">
      <c r="A28334" s="37">
        <v>42620</v>
      </c>
      <c r="B28334" s="4">
        <f t="shared" si="1332"/>
        <v>37</v>
      </c>
      <c r="C28334" s="4">
        <f t="shared" si="1335"/>
        <v>9</v>
      </c>
      <c r="D28334" s="4">
        <f t="shared" si="1334"/>
        <v>2016</v>
      </c>
      <c r="E28334" s="2" t="s">
        <v>11</v>
      </c>
      <c r="F28334" s="2" t="s">
        <v>16</v>
      </c>
      <c r="G28334" s="2" t="s">
        <v>15</v>
      </c>
      <c r="H28334" s="1" t="s">
        <v>1050</v>
      </c>
      <c r="I28334" s="8">
        <v>104</v>
      </c>
      <c r="J28334" s="8"/>
      <c r="K28334" s="8">
        <v>4</v>
      </c>
      <c r="L28334" s="8"/>
      <c r="M28334" s="8"/>
      <c r="N28334" s="8">
        <v>100</v>
      </c>
      <c r="O28334" s="8"/>
      <c r="P28334" s="8">
        <v>0</v>
      </c>
    </row>
    <row r="28335" spans="1:17" x14ac:dyDescent="0.25">
      <c r="A28335" s="37">
        <v>42620</v>
      </c>
      <c r="B28335" s="4">
        <f t="shared" si="1332"/>
        <v>37</v>
      </c>
      <c r="C28335" s="4">
        <f t="shared" si="1335"/>
        <v>9</v>
      </c>
      <c r="D28335" s="4">
        <f t="shared" si="1334"/>
        <v>2016</v>
      </c>
      <c r="E28335" s="2" t="s">
        <v>11</v>
      </c>
      <c r="F28335" s="2" t="s">
        <v>17</v>
      </c>
      <c r="G28335" s="2" t="s">
        <v>15</v>
      </c>
      <c r="H28335" s="1" t="s">
        <v>1050</v>
      </c>
      <c r="I28335" s="8">
        <v>96</v>
      </c>
      <c r="J28335" s="8">
        <v>58</v>
      </c>
      <c r="K28335" s="8">
        <v>1</v>
      </c>
      <c r="L28335" s="8">
        <v>37</v>
      </c>
      <c r="M28335" s="8"/>
      <c r="N28335" s="8"/>
      <c r="O28335" s="8"/>
      <c r="P28335" s="8">
        <v>0</v>
      </c>
    </row>
    <row r="28336" spans="1:17" x14ac:dyDescent="0.25">
      <c r="A28336" s="37">
        <v>42620</v>
      </c>
      <c r="B28336" s="4">
        <f t="shared" si="1332"/>
        <v>37</v>
      </c>
      <c r="C28336" s="4">
        <f t="shared" si="1335"/>
        <v>9</v>
      </c>
      <c r="D28336" s="4">
        <f t="shared" si="1334"/>
        <v>2016</v>
      </c>
      <c r="E28336" s="2" t="s">
        <v>11</v>
      </c>
      <c r="F28336" s="2" t="s">
        <v>18</v>
      </c>
      <c r="G28336" s="2" t="s">
        <v>19</v>
      </c>
      <c r="H28336" s="1" t="s">
        <v>1050</v>
      </c>
      <c r="I28336" s="8">
        <v>290</v>
      </c>
      <c r="J28336" s="8">
        <v>30</v>
      </c>
      <c r="K28336" s="8">
        <v>200</v>
      </c>
      <c r="L28336" s="8"/>
      <c r="M28336" s="8"/>
      <c r="N28336" s="8">
        <v>60</v>
      </c>
      <c r="O28336" s="8"/>
      <c r="P28336" s="8">
        <v>0</v>
      </c>
    </row>
    <row r="28337" spans="1:17" x14ac:dyDescent="0.25">
      <c r="A28337" s="37">
        <v>42620</v>
      </c>
      <c r="B28337" s="4">
        <f t="shared" ref="B28337:B28400" si="1336">WEEKNUM(A28337)</f>
        <v>37</v>
      </c>
      <c r="C28337" s="4">
        <f t="shared" si="1335"/>
        <v>9</v>
      </c>
      <c r="D28337" s="4">
        <f t="shared" ref="D28337:D28400" si="1337">YEAR(A28337)</f>
        <v>2016</v>
      </c>
      <c r="E28337" s="2" t="s">
        <v>11</v>
      </c>
      <c r="F28337" s="2" t="s">
        <v>20</v>
      </c>
      <c r="G28337" s="2" t="s">
        <v>19</v>
      </c>
      <c r="H28337" s="1" t="s">
        <v>1050</v>
      </c>
      <c r="I28337" s="8">
        <v>61</v>
      </c>
      <c r="J28337" s="8"/>
      <c r="K28337" s="8">
        <v>34</v>
      </c>
      <c r="L28337" s="8">
        <v>27</v>
      </c>
      <c r="M28337" s="8"/>
      <c r="N28337" s="8"/>
      <c r="O28337" s="8"/>
      <c r="P28337" s="8">
        <v>0</v>
      </c>
    </row>
    <row r="28338" spans="1:17" x14ac:dyDescent="0.25">
      <c r="A28338" s="37">
        <v>42620</v>
      </c>
      <c r="B28338" s="4">
        <f t="shared" si="1336"/>
        <v>37</v>
      </c>
      <c r="C28338" s="4">
        <f t="shared" si="1335"/>
        <v>9</v>
      </c>
      <c r="D28338" s="4">
        <f t="shared" si="1337"/>
        <v>2016</v>
      </c>
      <c r="E28338" s="2" t="s">
        <v>11</v>
      </c>
      <c r="F28338" s="2" t="s">
        <v>21</v>
      </c>
      <c r="G28338" s="2" t="s">
        <v>19</v>
      </c>
      <c r="H28338" s="1" t="s">
        <v>1050</v>
      </c>
      <c r="I28338" s="8">
        <v>110</v>
      </c>
      <c r="J28338" s="8"/>
      <c r="K28338" s="8"/>
      <c r="L28338" s="8"/>
      <c r="M28338" s="8"/>
      <c r="N28338" s="8">
        <v>110</v>
      </c>
      <c r="O28338" s="8"/>
      <c r="P28338" s="8">
        <v>0</v>
      </c>
    </row>
    <row r="28339" spans="1:17" x14ac:dyDescent="0.25">
      <c r="A28339" s="37">
        <v>42620</v>
      </c>
      <c r="B28339" s="4">
        <f t="shared" si="1336"/>
        <v>37</v>
      </c>
      <c r="C28339" s="4">
        <f t="shared" si="1335"/>
        <v>9</v>
      </c>
      <c r="D28339" s="4">
        <f t="shared" si="1337"/>
        <v>2016</v>
      </c>
      <c r="E28339" s="2" t="s">
        <v>11</v>
      </c>
      <c r="F28339" s="2" t="s">
        <v>22</v>
      </c>
      <c r="G28339" s="2" t="s">
        <v>19</v>
      </c>
      <c r="H28339" s="1" t="s">
        <v>1050</v>
      </c>
      <c r="I28339" s="8">
        <v>350</v>
      </c>
      <c r="J28339" s="8">
        <v>50</v>
      </c>
      <c r="K28339" s="8">
        <v>100</v>
      </c>
      <c r="L28339" s="8"/>
      <c r="M28339" s="8"/>
      <c r="N28339" s="8">
        <v>200</v>
      </c>
      <c r="O28339" s="8"/>
      <c r="P28339" s="8">
        <v>0</v>
      </c>
    </row>
    <row r="28340" spans="1:17" x14ac:dyDescent="0.25">
      <c r="A28340" s="37">
        <v>42620</v>
      </c>
      <c r="B28340" s="4">
        <f t="shared" si="1336"/>
        <v>37</v>
      </c>
      <c r="C28340" s="4">
        <f t="shared" si="1335"/>
        <v>9</v>
      </c>
      <c r="D28340" s="4">
        <f t="shared" si="1337"/>
        <v>2016</v>
      </c>
      <c r="E28340" s="2" t="s">
        <v>11</v>
      </c>
      <c r="F28340" s="2" t="s">
        <v>23</v>
      </c>
      <c r="G28340" s="2" t="s">
        <v>19</v>
      </c>
      <c r="H28340" s="1" t="s">
        <v>1050</v>
      </c>
      <c r="I28340" s="8">
        <v>170</v>
      </c>
      <c r="J28340" s="8"/>
      <c r="K28340" s="8">
        <v>80</v>
      </c>
      <c r="L28340" s="8"/>
      <c r="M28340" s="8"/>
      <c r="N28340" s="8">
        <v>90</v>
      </c>
      <c r="O28340" s="8"/>
      <c r="P28340" s="8">
        <v>0</v>
      </c>
    </row>
    <row r="28341" spans="1:17" x14ac:dyDescent="0.25">
      <c r="A28341" s="37">
        <v>42620</v>
      </c>
      <c r="B28341" s="4">
        <f t="shared" si="1336"/>
        <v>37</v>
      </c>
      <c r="C28341" s="4">
        <f t="shared" si="1335"/>
        <v>9</v>
      </c>
      <c r="D28341" s="4">
        <f t="shared" si="1337"/>
        <v>2016</v>
      </c>
      <c r="E28341" s="2" t="s">
        <v>11</v>
      </c>
      <c r="F28341" s="2" t="s">
        <v>24</v>
      </c>
      <c r="G28341" s="2" t="s">
        <v>19</v>
      </c>
      <c r="H28341" s="1" t="s">
        <v>1050</v>
      </c>
      <c r="I28341" s="8">
        <v>260</v>
      </c>
      <c r="J28341" s="8">
        <v>3</v>
      </c>
      <c r="K28341" s="8">
        <v>109</v>
      </c>
      <c r="L28341" s="8"/>
      <c r="M28341" s="8"/>
      <c r="N28341" s="8">
        <v>148</v>
      </c>
      <c r="O28341" s="8"/>
      <c r="P28341" s="8" t="s">
        <v>1915</v>
      </c>
    </row>
    <row r="28342" spans="1:17" x14ac:dyDescent="0.25">
      <c r="A28342" s="37">
        <v>42620</v>
      </c>
      <c r="B28342" s="4">
        <f t="shared" si="1336"/>
        <v>37</v>
      </c>
      <c r="C28342" s="4">
        <f t="shared" si="1335"/>
        <v>9</v>
      </c>
      <c r="D28342" s="4">
        <f t="shared" si="1337"/>
        <v>2016</v>
      </c>
      <c r="E28342" s="2" t="s">
        <v>11</v>
      </c>
      <c r="F28342" s="2" t="s">
        <v>1401</v>
      </c>
      <c r="G28342" s="2" t="s">
        <v>26</v>
      </c>
      <c r="H28342" s="1" t="s">
        <v>1050</v>
      </c>
      <c r="I28342" s="8">
        <v>600</v>
      </c>
      <c r="J28342" s="8"/>
      <c r="K28342" s="8">
        <v>350</v>
      </c>
      <c r="L28342" s="8"/>
      <c r="M28342" s="8"/>
      <c r="N28342" s="8">
        <v>250</v>
      </c>
      <c r="O28342" s="8"/>
      <c r="P28342" s="8">
        <v>0</v>
      </c>
    </row>
    <row r="28343" spans="1:17" x14ac:dyDescent="0.25">
      <c r="A28343" s="37">
        <v>42620</v>
      </c>
      <c r="B28343" s="4">
        <f t="shared" si="1336"/>
        <v>37</v>
      </c>
      <c r="C28343" s="4">
        <f t="shared" si="1335"/>
        <v>9</v>
      </c>
      <c r="D28343" s="4">
        <f t="shared" si="1337"/>
        <v>2016</v>
      </c>
      <c r="E28343" s="2" t="s">
        <v>11</v>
      </c>
      <c r="F28343" s="2" t="s">
        <v>28</v>
      </c>
      <c r="G28343" s="2" t="s">
        <v>26</v>
      </c>
      <c r="H28343" s="1" t="s">
        <v>1050</v>
      </c>
      <c r="I28343" s="8">
        <v>220</v>
      </c>
      <c r="J28343" s="8"/>
      <c r="K28343" s="8"/>
      <c r="L28343" s="8"/>
      <c r="M28343" s="8"/>
      <c r="N28343" s="8">
        <v>220</v>
      </c>
      <c r="O28343" s="8"/>
      <c r="P28343" s="8">
        <v>0</v>
      </c>
    </row>
    <row r="28344" spans="1:17" x14ac:dyDescent="0.25">
      <c r="A28344" s="37">
        <v>42620</v>
      </c>
      <c r="B28344" s="4">
        <f t="shared" si="1336"/>
        <v>37</v>
      </c>
      <c r="C28344" s="4">
        <f t="shared" si="1335"/>
        <v>9</v>
      </c>
      <c r="D28344" s="4">
        <f t="shared" si="1337"/>
        <v>2016</v>
      </c>
      <c r="E28344" s="2" t="s">
        <v>11</v>
      </c>
      <c r="F28344" s="2" t="s">
        <v>27</v>
      </c>
      <c r="G28344" s="2" t="s">
        <v>26</v>
      </c>
      <c r="H28344" s="1" t="s">
        <v>1050</v>
      </c>
      <c r="I28344" s="8">
        <v>80</v>
      </c>
      <c r="J28344" s="8"/>
      <c r="K28344" s="8">
        <v>80</v>
      </c>
      <c r="L28344" s="8"/>
      <c r="M28344" s="8"/>
      <c r="N28344" s="8"/>
      <c r="O28344" s="8"/>
      <c r="P28344" s="8">
        <v>0</v>
      </c>
    </row>
    <row r="28345" spans="1:17" x14ac:dyDescent="0.25">
      <c r="A28345" s="37">
        <v>42620</v>
      </c>
      <c r="B28345" s="4">
        <f t="shared" si="1336"/>
        <v>37</v>
      </c>
      <c r="C28345" s="4">
        <f t="shared" si="1335"/>
        <v>9</v>
      </c>
      <c r="D28345" s="4">
        <f t="shared" si="1337"/>
        <v>2016</v>
      </c>
      <c r="E28345" s="2" t="s">
        <v>11</v>
      </c>
      <c r="F28345" s="2" t="s">
        <v>29</v>
      </c>
      <c r="G28345" s="2" t="s">
        <v>30</v>
      </c>
      <c r="H28345" s="1" t="s">
        <v>1051</v>
      </c>
      <c r="I28345" s="8">
        <v>0</v>
      </c>
      <c r="J28345" s="8"/>
      <c r="K28345" s="8"/>
      <c r="L28345" s="8"/>
      <c r="M28345" s="8"/>
      <c r="N28345" s="8"/>
      <c r="O28345" s="8"/>
      <c r="P28345" s="8">
        <v>0</v>
      </c>
    </row>
    <row r="28346" spans="1:17" x14ac:dyDescent="0.25">
      <c r="A28346" s="37">
        <v>42620</v>
      </c>
      <c r="B28346" s="4">
        <f t="shared" si="1336"/>
        <v>37</v>
      </c>
      <c r="C28346" s="4">
        <f t="shared" si="1335"/>
        <v>9</v>
      </c>
      <c r="D28346" s="4">
        <f t="shared" si="1337"/>
        <v>2016</v>
      </c>
      <c r="E28346" s="2" t="s">
        <v>11</v>
      </c>
      <c r="F28346" s="2" t="s">
        <v>33</v>
      </c>
      <c r="G28346" s="2" t="s">
        <v>32</v>
      </c>
      <c r="H28346" s="1" t="s">
        <v>1051</v>
      </c>
      <c r="I28346" s="8">
        <v>30</v>
      </c>
      <c r="J28346" s="8"/>
      <c r="K28346" s="8">
        <v>25</v>
      </c>
      <c r="L28346" s="8"/>
      <c r="M28346" s="8"/>
      <c r="N28346" s="8">
        <v>5</v>
      </c>
      <c r="O28346" s="8"/>
      <c r="P28346" s="8">
        <v>0</v>
      </c>
      <c r="Q28346" s="1" t="s">
        <v>1923</v>
      </c>
    </row>
    <row r="28347" spans="1:17" x14ac:dyDescent="0.25">
      <c r="A28347" s="37">
        <v>42620</v>
      </c>
      <c r="B28347" s="4">
        <f t="shared" si="1336"/>
        <v>37</v>
      </c>
      <c r="C28347" s="4">
        <f t="shared" si="1335"/>
        <v>9</v>
      </c>
      <c r="D28347" s="4">
        <f t="shared" si="1337"/>
        <v>2016</v>
      </c>
      <c r="E28347" s="2" t="s">
        <v>11</v>
      </c>
      <c r="F28347" s="2" t="s">
        <v>34</v>
      </c>
      <c r="G28347" s="2" t="s">
        <v>35</v>
      </c>
      <c r="H28347" s="1" t="s">
        <v>1051</v>
      </c>
      <c r="I28347" s="8">
        <v>390</v>
      </c>
      <c r="J28347" s="8">
        <v>55</v>
      </c>
      <c r="K28347" s="8">
        <v>75</v>
      </c>
      <c r="L28347" s="8"/>
      <c r="M28347" s="8">
        <v>30</v>
      </c>
      <c r="N28347" s="8">
        <v>230</v>
      </c>
      <c r="O28347" s="8"/>
      <c r="P28347" s="8" t="s">
        <v>1924</v>
      </c>
      <c r="Q28347" s="1" t="s">
        <v>1925</v>
      </c>
    </row>
    <row r="28348" spans="1:17" x14ac:dyDescent="0.25">
      <c r="A28348" s="37">
        <v>42620</v>
      </c>
      <c r="B28348" s="4">
        <f t="shared" si="1336"/>
        <v>37</v>
      </c>
      <c r="C28348" s="4">
        <f t="shared" si="1335"/>
        <v>9</v>
      </c>
      <c r="D28348" s="4">
        <f t="shared" si="1337"/>
        <v>2016</v>
      </c>
      <c r="E28348" s="2" t="s">
        <v>11</v>
      </c>
      <c r="F28348" s="2" t="s">
        <v>27</v>
      </c>
      <c r="G28348" s="2" t="s">
        <v>36</v>
      </c>
      <c r="H28348" s="1" t="s">
        <v>1051</v>
      </c>
      <c r="I28348" s="8">
        <v>230</v>
      </c>
      <c r="J28348" s="8"/>
      <c r="K28348" s="8">
        <v>30</v>
      </c>
      <c r="L28348" s="8"/>
      <c r="M28348" s="8"/>
      <c r="N28348" s="8">
        <v>200</v>
      </c>
      <c r="O28348" s="8"/>
      <c r="P28348" s="8">
        <v>0</v>
      </c>
      <c r="Q28348" s="1" t="s">
        <v>1926</v>
      </c>
    </row>
    <row r="28349" spans="1:17" x14ac:dyDescent="0.25">
      <c r="A28349" s="37">
        <v>42620</v>
      </c>
      <c r="B28349" s="4">
        <f t="shared" si="1336"/>
        <v>37</v>
      </c>
      <c r="C28349" s="4">
        <f t="shared" si="1335"/>
        <v>9</v>
      </c>
      <c r="D28349" s="4">
        <f t="shared" si="1337"/>
        <v>2016</v>
      </c>
      <c r="E28349" s="2" t="s">
        <v>11</v>
      </c>
      <c r="F28349" s="2" t="s">
        <v>37</v>
      </c>
      <c r="G28349" s="2" t="s">
        <v>38</v>
      </c>
      <c r="H28349" s="1" t="s">
        <v>1051</v>
      </c>
      <c r="I28349" s="8">
        <v>120</v>
      </c>
      <c r="J28349" s="8"/>
      <c r="K28349" s="8">
        <v>120</v>
      </c>
      <c r="L28349" s="8"/>
      <c r="M28349" s="8"/>
      <c r="N28349" s="8"/>
      <c r="O28349" s="8"/>
      <c r="P28349" s="8">
        <v>0</v>
      </c>
    </row>
    <row r="28350" spans="1:17" x14ac:dyDescent="0.25">
      <c r="A28350" s="37">
        <v>42620</v>
      </c>
      <c r="B28350" s="4">
        <f t="shared" si="1336"/>
        <v>37</v>
      </c>
      <c r="C28350" s="4">
        <f t="shared" si="1335"/>
        <v>9</v>
      </c>
      <c r="D28350" s="4">
        <f t="shared" si="1337"/>
        <v>2016</v>
      </c>
      <c r="E28350" s="2" t="s">
        <v>40</v>
      </c>
      <c r="F28350" s="2" t="s">
        <v>41</v>
      </c>
      <c r="G28350" s="2" t="s">
        <v>42</v>
      </c>
      <c r="H28350" s="1" t="s">
        <v>1052</v>
      </c>
      <c r="I28350" s="8">
        <v>10</v>
      </c>
      <c r="J28350" s="8">
        <v>10</v>
      </c>
      <c r="K28350" s="8"/>
      <c r="L28350" s="8"/>
      <c r="M28350" s="8"/>
      <c r="N28350" s="8"/>
      <c r="O28350" s="8"/>
      <c r="P28350" s="8">
        <v>0</v>
      </c>
      <c r="Q28350" s="1" t="s">
        <v>1241</v>
      </c>
    </row>
    <row r="28351" spans="1:17" x14ac:dyDescent="0.25">
      <c r="A28351" s="37">
        <v>42620</v>
      </c>
      <c r="B28351" s="4">
        <f t="shared" si="1336"/>
        <v>37</v>
      </c>
      <c r="C28351" s="4">
        <f t="shared" si="1335"/>
        <v>9</v>
      </c>
      <c r="D28351" s="4">
        <f t="shared" si="1337"/>
        <v>2016</v>
      </c>
      <c r="E28351" s="2" t="s">
        <v>40</v>
      </c>
      <c r="F28351" s="2" t="s">
        <v>41</v>
      </c>
      <c r="G28351" s="2" t="s">
        <v>43</v>
      </c>
      <c r="H28351" s="1" t="s">
        <v>1052</v>
      </c>
      <c r="I28351" s="8">
        <v>10</v>
      </c>
      <c r="J28351" s="8">
        <v>10</v>
      </c>
      <c r="K28351" s="8"/>
      <c r="L28351" s="8"/>
      <c r="M28351" s="8"/>
      <c r="N28351" s="8"/>
      <c r="O28351" s="8"/>
      <c r="P28351" s="8">
        <v>0</v>
      </c>
    </row>
    <row r="28352" spans="1:17" x14ac:dyDescent="0.25">
      <c r="A28352" s="37">
        <v>42620</v>
      </c>
      <c r="B28352" s="4">
        <f t="shared" si="1336"/>
        <v>37</v>
      </c>
      <c r="C28352" s="4">
        <f t="shared" si="1335"/>
        <v>9</v>
      </c>
      <c r="D28352" s="4">
        <f t="shared" si="1337"/>
        <v>2016</v>
      </c>
      <c r="E28352" s="2" t="s">
        <v>40</v>
      </c>
      <c r="F28352" s="2" t="s">
        <v>44</v>
      </c>
      <c r="G28352" s="2" t="s">
        <v>45</v>
      </c>
      <c r="H28352" s="1" t="s">
        <v>1052</v>
      </c>
      <c r="I28352" s="8">
        <v>7</v>
      </c>
      <c r="J28352" s="8">
        <v>7</v>
      </c>
      <c r="K28352" s="8"/>
      <c r="L28352" s="8"/>
      <c r="M28352" s="8"/>
      <c r="N28352" s="8"/>
      <c r="O28352" s="8"/>
      <c r="P28352" s="8">
        <v>0</v>
      </c>
      <c r="Q28352" s="1" t="s">
        <v>1927</v>
      </c>
    </row>
    <row r="28353" spans="1:17" x14ac:dyDescent="0.25">
      <c r="A28353" s="37">
        <v>42620</v>
      </c>
      <c r="B28353" s="4">
        <f t="shared" si="1336"/>
        <v>37</v>
      </c>
      <c r="C28353" s="4">
        <f t="shared" si="1335"/>
        <v>9</v>
      </c>
      <c r="D28353" s="4">
        <f t="shared" si="1337"/>
        <v>2016</v>
      </c>
      <c r="E28353" s="2" t="s">
        <v>40</v>
      </c>
      <c r="F28353" s="2" t="s">
        <v>46</v>
      </c>
      <c r="G28353" s="2" t="s">
        <v>47</v>
      </c>
      <c r="H28353" s="1" t="s">
        <v>1052</v>
      </c>
      <c r="I28353" s="8">
        <v>2</v>
      </c>
      <c r="J28353" s="8">
        <v>2</v>
      </c>
      <c r="K28353" s="8"/>
      <c r="L28353" s="8"/>
      <c r="M28353" s="8"/>
      <c r="N28353" s="8"/>
      <c r="O28353" s="8"/>
      <c r="P28353" s="8">
        <v>0</v>
      </c>
    </row>
    <row r="28354" spans="1:17" x14ac:dyDescent="0.25">
      <c r="A28354" s="37">
        <v>42620</v>
      </c>
      <c r="B28354" s="4">
        <f t="shared" si="1336"/>
        <v>37</v>
      </c>
      <c r="C28354" s="4">
        <f t="shared" si="1335"/>
        <v>9</v>
      </c>
      <c r="D28354" s="4">
        <f t="shared" si="1337"/>
        <v>2016</v>
      </c>
      <c r="E28354" s="2" t="s">
        <v>40</v>
      </c>
      <c r="F28354" s="2" t="s">
        <v>48</v>
      </c>
      <c r="G28354" s="2" t="s">
        <v>49</v>
      </c>
      <c r="H28354" s="1" t="s">
        <v>1052</v>
      </c>
      <c r="I28354" s="8">
        <v>6</v>
      </c>
      <c r="J28354" s="8">
        <v>6</v>
      </c>
      <c r="K28354" s="8"/>
      <c r="L28354" s="8"/>
      <c r="M28354" s="8"/>
      <c r="N28354" s="8"/>
      <c r="O28354" s="8"/>
      <c r="P28354" s="8">
        <v>0</v>
      </c>
    </row>
    <row r="28355" spans="1:17" x14ac:dyDescent="0.25">
      <c r="A28355" s="37">
        <v>42620</v>
      </c>
      <c r="B28355" s="4">
        <f t="shared" si="1336"/>
        <v>37</v>
      </c>
      <c r="C28355" s="4">
        <f t="shared" si="1335"/>
        <v>9</v>
      </c>
      <c r="D28355" s="4">
        <f t="shared" si="1337"/>
        <v>2016</v>
      </c>
      <c r="E28355" s="2" t="s">
        <v>40</v>
      </c>
      <c r="F28355" s="2" t="s">
        <v>48</v>
      </c>
      <c r="G28355" s="2" t="s">
        <v>50</v>
      </c>
      <c r="H28355" s="1" t="s">
        <v>1052</v>
      </c>
      <c r="I28355" s="8">
        <v>0</v>
      </c>
      <c r="J28355" s="8">
        <v>0</v>
      </c>
      <c r="K28355" s="8"/>
      <c r="L28355" s="8"/>
      <c r="M28355" s="8"/>
      <c r="N28355" s="8"/>
      <c r="O28355" s="8"/>
      <c r="P28355" s="8">
        <v>0</v>
      </c>
      <c r="Q28355" s="1" t="s">
        <v>1067</v>
      </c>
    </row>
    <row r="28356" spans="1:17" x14ac:dyDescent="0.25">
      <c r="A28356" s="37">
        <v>42620</v>
      </c>
      <c r="B28356" s="4">
        <f t="shared" si="1336"/>
        <v>37</v>
      </c>
      <c r="C28356" s="4">
        <f t="shared" si="1335"/>
        <v>9</v>
      </c>
      <c r="D28356" s="4">
        <f t="shared" si="1337"/>
        <v>2016</v>
      </c>
      <c r="E28356" s="2" t="s">
        <v>40</v>
      </c>
      <c r="F28356" s="2" t="s">
        <v>48</v>
      </c>
      <c r="G28356" s="2" t="s">
        <v>51</v>
      </c>
      <c r="H28356" s="1" t="s">
        <v>1052</v>
      </c>
      <c r="I28356" s="8">
        <v>9</v>
      </c>
      <c r="J28356" s="8">
        <v>9</v>
      </c>
      <c r="K28356" s="8"/>
      <c r="L28356" s="8"/>
      <c r="M28356" s="8"/>
      <c r="N28356" s="8"/>
      <c r="O28356" s="8"/>
      <c r="P28356" s="8">
        <v>0</v>
      </c>
    </row>
    <row r="28357" spans="1:17" x14ac:dyDescent="0.25">
      <c r="A28357" s="37">
        <v>42620</v>
      </c>
      <c r="B28357" s="4">
        <f t="shared" si="1336"/>
        <v>37</v>
      </c>
      <c r="C28357" s="4">
        <f t="shared" si="1335"/>
        <v>9</v>
      </c>
      <c r="D28357" s="4">
        <f t="shared" si="1337"/>
        <v>2016</v>
      </c>
      <c r="E28357" s="2" t="s">
        <v>40</v>
      </c>
      <c r="F28357" s="2" t="s">
        <v>52</v>
      </c>
      <c r="G28357" s="2" t="s">
        <v>1059</v>
      </c>
      <c r="H28357" s="1" t="s">
        <v>1052</v>
      </c>
      <c r="I28357" s="8">
        <v>26</v>
      </c>
      <c r="J28357" s="8">
        <v>26</v>
      </c>
      <c r="K28357" s="8"/>
      <c r="L28357" s="8"/>
      <c r="M28357" s="8"/>
      <c r="N28357" s="8"/>
      <c r="O28357" s="8"/>
      <c r="P28357" s="8">
        <v>0</v>
      </c>
    </row>
    <row r="28358" spans="1:17" x14ac:dyDescent="0.25">
      <c r="A28358" s="37">
        <v>42620</v>
      </c>
      <c r="B28358" s="4">
        <f t="shared" si="1336"/>
        <v>37</v>
      </c>
      <c r="C28358" s="4">
        <f t="shared" si="1335"/>
        <v>9</v>
      </c>
      <c r="D28358" s="4">
        <f t="shared" si="1337"/>
        <v>2016</v>
      </c>
      <c r="E28358" s="2" t="s">
        <v>40</v>
      </c>
      <c r="F28358" s="2" t="s">
        <v>1401</v>
      </c>
      <c r="G28358" s="2" t="s">
        <v>56</v>
      </c>
      <c r="H28358" s="1" t="s">
        <v>1052</v>
      </c>
      <c r="I28358" s="8">
        <v>0</v>
      </c>
      <c r="J28358" s="8"/>
      <c r="K28358" s="8"/>
      <c r="L28358" s="8"/>
      <c r="M28358" s="8"/>
      <c r="N28358" s="8"/>
      <c r="O28358" s="8"/>
      <c r="P28358" s="8">
        <v>0</v>
      </c>
    </row>
    <row r="28359" spans="1:17" x14ac:dyDescent="0.25">
      <c r="A28359" s="37">
        <v>42620</v>
      </c>
      <c r="B28359" s="4">
        <f t="shared" si="1336"/>
        <v>37</v>
      </c>
      <c r="C28359" s="4">
        <f t="shared" si="1335"/>
        <v>9</v>
      </c>
      <c r="D28359" s="4">
        <f t="shared" si="1337"/>
        <v>2016</v>
      </c>
      <c r="E28359" s="2" t="s">
        <v>40</v>
      </c>
      <c r="F28359" s="2" t="s">
        <v>57</v>
      </c>
      <c r="G28359" s="2" t="s">
        <v>58</v>
      </c>
      <c r="H28359" s="1" t="s">
        <v>1052</v>
      </c>
      <c r="I28359" s="8">
        <v>43</v>
      </c>
      <c r="J28359" s="8"/>
      <c r="K28359" s="8">
        <v>43</v>
      </c>
      <c r="L28359" s="8"/>
      <c r="M28359" s="8"/>
      <c r="N28359" s="8"/>
      <c r="O28359" s="8"/>
      <c r="P28359" s="8">
        <v>0</v>
      </c>
      <c r="Q28359" s="1" t="s">
        <v>1241</v>
      </c>
    </row>
    <row r="28360" spans="1:17" x14ac:dyDescent="0.25">
      <c r="A28360" s="37">
        <v>42620</v>
      </c>
      <c r="B28360" s="4">
        <f t="shared" si="1336"/>
        <v>37</v>
      </c>
      <c r="C28360" s="4">
        <f t="shared" si="1335"/>
        <v>9</v>
      </c>
      <c r="D28360" s="4">
        <f t="shared" si="1337"/>
        <v>2016</v>
      </c>
      <c r="E28360" s="2" t="s">
        <v>40</v>
      </c>
      <c r="F28360" s="2" t="s">
        <v>1060</v>
      </c>
      <c r="G28360" s="2" t="s">
        <v>60</v>
      </c>
      <c r="H28360" s="1" t="s">
        <v>1052</v>
      </c>
      <c r="I28360" s="8">
        <v>14</v>
      </c>
      <c r="J28360" s="8"/>
      <c r="K28360" s="8">
        <v>14</v>
      </c>
      <c r="L28360" s="8"/>
      <c r="M28360" s="8"/>
      <c r="N28360" s="8"/>
      <c r="O28360" s="8"/>
      <c r="P28360" s="8">
        <v>0</v>
      </c>
    </row>
    <row r="28361" spans="1:17" x14ac:dyDescent="0.25">
      <c r="A28361" s="37">
        <v>42620</v>
      </c>
      <c r="B28361" s="4">
        <f t="shared" si="1336"/>
        <v>37</v>
      </c>
      <c r="C28361" s="4">
        <f t="shared" si="1335"/>
        <v>9</v>
      </c>
      <c r="D28361" s="4">
        <f t="shared" si="1337"/>
        <v>2016</v>
      </c>
      <c r="E28361" s="2" t="s">
        <v>40</v>
      </c>
      <c r="F28361" s="2" t="s">
        <v>61</v>
      </c>
      <c r="G28361" s="2" t="s">
        <v>62</v>
      </c>
      <c r="H28361" s="1" t="s">
        <v>1052</v>
      </c>
      <c r="I28361" s="8">
        <v>30</v>
      </c>
      <c r="J28361" s="8"/>
      <c r="K28361" s="8">
        <v>30</v>
      </c>
      <c r="L28361" s="8"/>
      <c r="M28361" s="8"/>
      <c r="N28361" s="8"/>
      <c r="O28361" s="8"/>
      <c r="P28361" s="8">
        <v>0</v>
      </c>
    </row>
    <row r="28362" spans="1:17" x14ac:dyDescent="0.25">
      <c r="A28362" s="37">
        <v>42620</v>
      </c>
      <c r="B28362" s="4">
        <f t="shared" si="1336"/>
        <v>37</v>
      </c>
      <c r="C28362" s="4">
        <f t="shared" si="1335"/>
        <v>9</v>
      </c>
      <c r="D28362" s="4">
        <f t="shared" si="1337"/>
        <v>2016</v>
      </c>
      <c r="E28362" s="2" t="s">
        <v>40</v>
      </c>
      <c r="F28362" s="2" t="s">
        <v>1061</v>
      </c>
      <c r="G28362" s="2" t="s">
        <v>64</v>
      </c>
      <c r="H28362" s="1" t="s">
        <v>1052</v>
      </c>
      <c r="I28362" s="8">
        <v>23</v>
      </c>
      <c r="J28362" s="8"/>
      <c r="K28362" s="8">
        <v>23</v>
      </c>
      <c r="L28362" s="8"/>
      <c r="M28362" s="8"/>
      <c r="N28362" s="8"/>
      <c r="O28362" s="8"/>
      <c r="P28362" s="8">
        <v>0</v>
      </c>
    </row>
    <row r="28363" spans="1:17" x14ac:dyDescent="0.25">
      <c r="A28363" s="37">
        <v>42620</v>
      </c>
      <c r="B28363" s="4">
        <f t="shared" si="1336"/>
        <v>37</v>
      </c>
      <c r="C28363" s="4">
        <f t="shared" si="1335"/>
        <v>9</v>
      </c>
      <c r="D28363" s="4">
        <f t="shared" si="1337"/>
        <v>2016</v>
      </c>
      <c r="E28363" s="2" t="s">
        <v>40</v>
      </c>
      <c r="F28363" s="2" t="s">
        <v>1062</v>
      </c>
      <c r="G28363" s="2" t="s">
        <v>1063</v>
      </c>
      <c r="H28363" s="1" t="s">
        <v>1052</v>
      </c>
      <c r="I28363" s="8">
        <v>0</v>
      </c>
      <c r="J28363" s="8"/>
      <c r="K28363" s="8"/>
      <c r="L28363" s="8"/>
      <c r="M28363" s="8"/>
      <c r="N28363" s="8"/>
      <c r="O28363" s="8"/>
      <c r="P28363" s="8">
        <v>0</v>
      </c>
      <c r="Q28363" s="1" t="s">
        <v>1067</v>
      </c>
    </row>
    <row r="28364" spans="1:17" x14ac:dyDescent="0.25">
      <c r="A28364" s="37">
        <v>42620</v>
      </c>
      <c r="B28364" s="4">
        <f t="shared" si="1336"/>
        <v>37</v>
      </c>
      <c r="C28364" s="4">
        <f t="shared" si="1335"/>
        <v>9</v>
      </c>
      <c r="D28364" s="4">
        <f t="shared" si="1337"/>
        <v>2016</v>
      </c>
      <c r="E28364" s="2" t="s">
        <v>65</v>
      </c>
      <c r="F28364" s="2" t="s">
        <v>66</v>
      </c>
      <c r="G28364" s="2"/>
      <c r="H28364" s="1" t="s">
        <v>1052</v>
      </c>
      <c r="I28364" s="8">
        <v>257</v>
      </c>
      <c r="J28364" s="8">
        <v>7</v>
      </c>
      <c r="K28364" s="8">
        <v>85</v>
      </c>
      <c r="L28364" s="8"/>
      <c r="M28364" s="8">
        <v>116</v>
      </c>
      <c r="N28364" s="8">
        <v>49</v>
      </c>
      <c r="O28364" s="8"/>
      <c r="P28364" s="8">
        <v>0</v>
      </c>
    </row>
    <row r="28365" spans="1:17" x14ac:dyDescent="0.25">
      <c r="A28365" s="37">
        <v>42620</v>
      </c>
      <c r="B28365" s="4">
        <f t="shared" si="1336"/>
        <v>37</v>
      </c>
      <c r="C28365" s="4">
        <f t="shared" si="1335"/>
        <v>9</v>
      </c>
      <c r="D28365" s="4">
        <f t="shared" si="1337"/>
        <v>2016</v>
      </c>
      <c r="E28365" s="2" t="s">
        <v>65</v>
      </c>
      <c r="F28365" s="2" t="s">
        <v>68</v>
      </c>
      <c r="G28365" s="2"/>
      <c r="H28365" s="1" t="s">
        <v>1052</v>
      </c>
      <c r="I28365" s="8">
        <v>36</v>
      </c>
      <c r="J28365" s="8"/>
      <c r="K28365" s="8"/>
      <c r="L28365" s="8"/>
      <c r="M28365" s="8"/>
      <c r="N28365" s="8">
        <v>33</v>
      </c>
      <c r="O28365" s="8">
        <v>3</v>
      </c>
      <c r="P28365" s="8">
        <v>0</v>
      </c>
    </row>
    <row r="28366" spans="1:17" x14ac:dyDescent="0.25">
      <c r="A28366" s="37">
        <v>42620</v>
      </c>
      <c r="B28366" s="4">
        <f t="shared" si="1336"/>
        <v>37</v>
      </c>
      <c r="C28366" s="4">
        <f t="shared" si="1335"/>
        <v>9</v>
      </c>
      <c r="D28366" s="4">
        <f t="shared" si="1337"/>
        <v>2016</v>
      </c>
      <c r="E28366" s="2" t="s">
        <v>65</v>
      </c>
      <c r="F28366" s="2" t="s">
        <v>69</v>
      </c>
      <c r="G28366" s="2"/>
      <c r="H28366" s="1" t="s">
        <v>1052</v>
      </c>
      <c r="I28366" s="8">
        <v>4</v>
      </c>
      <c r="J28366" s="8"/>
      <c r="K28366" s="8"/>
      <c r="L28366" s="8"/>
      <c r="M28366" s="8"/>
      <c r="N28366" s="8"/>
      <c r="O28366" s="8">
        <v>4</v>
      </c>
      <c r="P28366" s="8">
        <v>0</v>
      </c>
    </row>
    <row r="28367" spans="1:17" x14ac:dyDescent="0.25">
      <c r="A28367" s="37">
        <v>42620</v>
      </c>
      <c r="B28367" s="4">
        <f t="shared" si="1336"/>
        <v>37</v>
      </c>
      <c r="C28367" s="4">
        <f t="shared" si="1335"/>
        <v>9</v>
      </c>
      <c r="D28367" s="4">
        <f t="shared" si="1337"/>
        <v>2016</v>
      </c>
      <c r="E28367" s="2" t="s">
        <v>65</v>
      </c>
      <c r="F28367" s="2" t="s">
        <v>70</v>
      </c>
      <c r="G28367" s="2"/>
      <c r="H28367" s="1" t="s">
        <v>1052</v>
      </c>
      <c r="I28367" s="8">
        <v>157</v>
      </c>
      <c r="J28367" s="8">
        <v>12</v>
      </c>
      <c r="K28367" s="8">
        <v>29</v>
      </c>
      <c r="L28367" s="8"/>
      <c r="M28367" s="8">
        <v>35</v>
      </c>
      <c r="N28367" s="8">
        <v>81</v>
      </c>
      <c r="O28367" s="8"/>
      <c r="P28367" s="8">
        <v>0</v>
      </c>
    </row>
    <row r="28368" spans="1:17" x14ac:dyDescent="0.25">
      <c r="A28368" s="37">
        <v>42620</v>
      </c>
      <c r="B28368" s="4">
        <f t="shared" si="1336"/>
        <v>37</v>
      </c>
      <c r="C28368" s="4">
        <f t="shared" si="1335"/>
        <v>9</v>
      </c>
      <c r="D28368" s="4">
        <f t="shared" si="1337"/>
        <v>2016</v>
      </c>
      <c r="E28368" s="2" t="s">
        <v>71</v>
      </c>
      <c r="F28368" s="2" t="s">
        <v>72</v>
      </c>
      <c r="G28368" s="2"/>
      <c r="H28368" s="1" t="s">
        <v>1052</v>
      </c>
      <c r="I28368" s="8">
        <v>159</v>
      </c>
      <c r="J28368" s="8"/>
      <c r="K28368" s="8"/>
      <c r="L28368" s="8"/>
      <c r="M28368" s="8">
        <v>28</v>
      </c>
      <c r="N28368" s="8">
        <v>131</v>
      </c>
      <c r="O28368" s="8"/>
      <c r="P28368" s="8" t="s">
        <v>1928</v>
      </c>
      <c r="Q28368" s="1" t="s">
        <v>1119</v>
      </c>
    </row>
    <row r="28369" spans="1:17" x14ac:dyDescent="0.25">
      <c r="A28369" s="37">
        <v>42620</v>
      </c>
      <c r="B28369" s="4">
        <f t="shared" si="1336"/>
        <v>37</v>
      </c>
      <c r="C28369" s="4">
        <f t="shared" si="1335"/>
        <v>9</v>
      </c>
      <c r="D28369" s="4">
        <f t="shared" si="1337"/>
        <v>2016</v>
      </c>
      <c r="E28369" s="2" t="s">
        <v>71</v>
      </c>
      <c r="F28369" s="2" t="s">
        <v>74</v>
      </c>
      <c r="G28369" s="2"/>
      <c r="H28369" s="1" t="s">
        <v>1052</v>
      </c>
      <c r="I28369" s="8">
        <v>134</v>
      </c>
      <c r="J28369" s="8">
        <v>24</v>
      </c>
      <c r="K28369" s="8">
        <v>60</v>
      </c>
      <c r="L28369" s="8"/>
      <c r="M28369" s="8"/>
      <c r="N28369" s="8">
        <v>50</v>
      </c>
      <c r="O28369" s="8"/>
      <c r="P28369" s="8" t="s">
        <v>1929</v>
      </c>
      <c r="Q28369" s="1" t="s">
        <v>1751</v>
      </c>
    </row>
    <row r="28370" spans="1:17" x14ac:dyDescent="0.25">
      <c r="A28370" s="37">
        <v>42620</v>
      </c>
      <c r="B28370" s="4">
        <f t="shared" si="1336"/>
        <v>37</v>
      </c>
      <c r="C28370" s="4">
        <f t="shared" si="1335"/>
        <v>9</v>
      </c>
      <c r="D28370" s="4">
        <f t="shared" si="1337"/>
        <v>2016</v>
      </c>
      <c r="E28370" s="2" t="s">
        <v>71</v>
      </c>
      <c r="F28370" s="2" t="s">
        <v>75</v>
      </c>
      <c r="G28370" s="2"/>
      <c r="H28370" s="1" t="s">
        <v>1052</v>
      </c>
      <c r="I28370" s="8">
        <v>109</v>
      </c>
      <c r="J28370" s="8"/>
      <c r="K28370" s="8">
        <v>64</v>
      </c>
      <c r="L28370" s="8"/>
      <c r="M28370" s="8">
        <v>5</v>
      </c>
      <c r="N28370" s="8">
        <v>36</v>
      </c>
      <c r="O28370" s="8">
        <v>4</v>
      </c>
      <c r="P28370" s="8">
        <v>0</v>
      </c>
    </row>
    <row r="28371" spans="1:17" x14ac:dyDescent="0.25">
      <c r="A28371" s="37">
        <v>42620</v>
      </c>
      <c r="B28371" s="4">
        <f t="shared" si="1336"/>
        <v>37</v>
      </c>
      <c r="C28371" s="4">
        <f t="shared" si="1335"/>
        <v>9</v>
      </c>
      <c r="D28371" s="4">
        <f t="shared" si="1337"/>
        <v>2016</v>
      </c>
      <c r="E28371" s="2" t="s">
        <v>71</v>
      </c>
      <c r="F28371" s="2" t="s">
        <v>76</v>
      </c>
      <c r="G28371" s="2"/>
      <c r="H28371" s="1" t="s">
        <v>1052</v>
      </c>
      <c r="I28371" s="8">
        <v>163</v>
      </c>
      <c r="J28371" s="8">
        <v>32</v>
      </c>
      <c r="K28371" s="8">
        <v>108</v>
      </c>
      <c r="L28371" s="8"/>
      <c r="M28371" s="8">
        <v>23</v>
      </c>
      <c r="N28371" s="8"/>
      <c r="O28371" s="8"/>
      <c r="P28371" s="8" t="s">
        <v>1930</v>
      </c>
      <c r="Q28371" s="1" t="s">
        <v>1086</v>
      </c>
    </row>
    <row r="28372" spans="1:17" x14ac:dyDescent="0.25">
      <c r="A28372" s="37">
        <v>42620</v>
      </c>
      <c r="B28372" s="4">
        <f t="shared" si="1336"/>
        <v>37</v>
      </c>
      <c r="C28372" s="4">
        <f t="shared" si="1335"/>
        <v>9</v>
      </c>
      <c r="D28372" s="4">
        <f t="shared" si="1337"/>
        <v>2016</v>
      </c>
      <c r="E28372" s="2" t="s">
        <v>71</v>
      </c>
      <c r="F28372" s="2" t="s">
        <v>77</v>
      </c>
      <c r="G28372" s="2"/>
      <c r="H28372" s="1" t="s">
        <v>1052</v>
      </c>
      <c r="I28372" s="8">
        <v>148</v>
      </c>
      <c r="J28372" s="8"/>
      <c r="K28372" s="8">
        <v>20</v>
      </c>
      <c r="L28372" s="8"/>
      <c r="M28372" s="8">
        <v>11</v>
      </c>
      <c r="N28372" s="8">
        <v>117</v>
      </c>
      <c r="O28372" s="8"/>
      <c r="P28372" s="8">
        <v>0</v>
      </c>
      <c r="Q28372" s="1" t="s">
        <v>1115</v>
      </c>
    </row>
    <row r="28373" spans="1:17" x14ac:dyDescent="0.25">
      <c r="A28373" s="37">
        <v>42621</v>
      </c>
      <c r="B28373" s="4">
        <f t="shared" si="1336"/>
        <v>37</v>
      </c>
      <c r="C28373" s="4">
        <f t="shared" si="1335"/>
        <v>9</v>
      </c>
      <c r="D28373" s="4">
        <f t="shared" si="1337"/>
        <v>2016</v>
      </c>
      <c r="E28373" s="2" t="s">
        <v>11</v>
      </c>
      <c r="F28373" s="2" t="s">
        <v>12</v>
      </c>
      <c r="G28373" s="2" t="s">
        <v>13</v>
      </c>
      <c r="H28373" s="1" t="s">
        <v>1050</v>
      </c>
      <c r="I28373" s="8">
        <v>400</v>
      </c>
      <c r="J28373" s="8"/>
      <c r="K28373" s="8">
        <v>150</v>
      </c>
      <c r="L28373" s="8"/>
      <c r="M28373" s="8"/>
      <c r="N28373" s="8">
        <v>250</v>
      </c>
      <c r="O28373" s="8"/>
      <c r="P28373" s="8">
        <v>0</v>
      </c>
    </row>
    <row r="28374" spans="1:17" x14ac:dyDescent="0.25">
      <c r="A28374" s="37">
        <v>42621</v>
      </c>
      <c r="B28374" s="4">
        <f t="shared" si="1336"/>
        <v>37</v>
      </c>
      <c r="C28374" s="4">
        <f t="shared" si="1335"/>
        <v>9</v>
      </c>
      <c r="D28374" s="4">
        <f t="shared" si="1337"/>
        <v>2016</v>
      </c>
      <c r="E28374" s="2" t="s">
        <v>11</v>
      </c>
      <c r="F28374" s="2" t="s">
        <v>14</v>
      </c>
      <c r="G28374" s="2" t="s">
        <v>15</v>
      </c>
      <c r="H28374" s="1" t="s">
        <v>1050</v>
      </c>
      <c r="I28374" s="8">
        <v>0</v>
      </c>
      <c r="J28374" s="8"/>
      <c r="K28374" s="8"/>
      <c r="L28374" s="8"/>
      <c r="M28374" s="8"/>
      <c r="N28374" s="8"/>
      <c r="O28374" s="8"/>
      <c r="P28374" s="8">
        <v>0</v>
      </c>
    </row>
    <row r="28375" spans="1:17" x14ac:dyDescent="0.25">
      <c r="A28375" s="37">
        <v>42621</v>
      </c>
      <c r="B28375" s="4">
        <f t="shared" si="1336"/>
        <v>37</v>
      </c>
      <c r="C28375" s="4">
        <f t="shared" si="1335"/>
        <v>9</v>
      </c>
      <c r="D28375" s="4">
        <f t="shared" si="1337"/>
        <v>2016</v>
      </c>
      <c r="E28375" s="2" t="s">
        <v>11</v>
      </c>
      <c r="F28375" s="2" t="s">
        <v>16</v>
      </c>
      <c r="G28375" s="2" t="s">
        <v>15</v>
      </c>
      <c r="H28375" s="1" t="s">
        <v>1050</v>
      </c>
      <c r="I28375" s="8">
        <v>121</v>
      </c>
      <c r="J28375" s="8"/>
      <c r="K28375" s="8">
        <v>6</v>
      </c>
      <c r="L28375" s="8"/>
      <c r="M28375" s="8"/>
      <c r="N28375" s="8">
        <v>115</v>
      </c>
      <c r="O28375" s="8"/>
      <c r="P28375" s="8">
        <v>0</v>
      </c>
    </row>
    <row r="28376" spans="1:17" x14ac:dyDescent="0.25">
      <c r="A28376" s="37">
        <v>42621</v>
      </c>
      <c r="B28376" s="4">
        <f t="shared" si="1336"/>
        <v>37</v>
      </c>
      <c r="C28376" s="4">
        <f t="shared" si="1335"/>
        <v>9</v>
      </c>
      <c r="D28376" s="4">
        <f t="shared" si="1337"/>
        <v>2016</v>
      </c>
      <c r="E28376" s="2" t="s">
        <v>11</v>
      </c>
      <c r="F28376" s="2" t="s">
        <v>17</v>
      </c>
      <c r="G28376" s="2" t="s">
        <v>15</v>
      </c>
      <c r="H28376" s="1" t="s">
        <v>1050</v>
      </c>
      <c r="I28376" s="8">
        <v>123</v>
      </c>
      <c r="J28376" s="8">
        <v>100</v>
      </c>
      <c r="K28376" s="8">
        <v>3</v>
      </c>
      <c r="L28376" s="8">
        <v>20</v>
      </c>
      <c r="M28376" s="8"/>
      <c r="N28376" s="8"/>
      <c r="O28376" s="8"/>
      <c r="P28376" s="8">
        <v>0</v>
      </c>
    </row>
    <row r="28377" spans="1:17" x14ac:dyDescent="0.25">
      <c r="A28377" s="37">
        <v>42621</v>
      </c>
      <c r="B28377" s="4">
        <f t="shared" si="1336"/>
        <v>37</v>
      </c>
      <c r="C28377" s="4">
        <f t="shared" si="1335"/>
        <v>9</v>
      </c>
      <c r="D28377" s="4">
        <f t="shared" si="1337"/>
        <v>2016</v>
      </c>
      <c r="E28377" s="2" t="s">
        <v>11</v>
      </c>
      <c r="F28377" s="2" t="s">
        <v>18</v>
      </c>
      <c r="G28377" s="2" t="s">
        <v>19</v>
      </c>
      <c r="H28377" s="1" t="s">
        <v>1050</v>
      </c>
      <c r="I28377" s="8">
        <v>260</v>
      </c>
      <c r="J28377" s="8">
        <v>10</v>
      </c>
      <c r="K28377" s="8">
        <v>200</v>
      </c>
      <c r="L28377" s="8"/>
      <c r="M28377" s="8"/>
      <c r="N28377" s="8">
        <v>50</v>
      </c>
      <c r="O28377" s="8"/>
      <c r="P28377" s="8">
        <v>0</v>
      </c>
    </row>
    <row r="28378" spans="1:17" x14ac:dyDescent="0.25">
      <c r="A28378" s="37">
        <v>42621</v>
      </c>
      <c r="B28378" s="4">
        <f t="shared" si="1336"/>
        <v>37</v>
      </c>
      <c r="C28378" s="4">
        <f t="shared" si="1335"/>
        <v>9</v>
      </c>
      <c r="D28378" s="4">
        <f t="shared" si="1337"/>
        <v>2016</v>
      </c>
      <c r="E28378" s="2" t="s">
        <v>11</v>
      </c>
      <c r="F28378" s="2" t="s">
        <v>20</v>
      </c>
      <c r="G28378" s="2" t="s">
        <v>19</v>
      </c>
      <c r="H28378" s="1" t="s">
        <v>1050</v>
      </c>
      <c r="I28378" s="8">
        <v>40</v>
      </c>
      <c r="J28378" s="8"/>
      <c r="K28378" s="8">
        <v>33</v>
      </c>
      <c r="L28378" s="8">
        <v>7</v>
      </c>
      <c r="M28378" s="8"/>
      <c r="N28378" s="8"/>
      <c r="O28378" s="8"/>
      <c r="P28378" s="8">
        <v>0</v>
      </c>
    </row>
    <row r="28379" spans="1:17" x14ac:dyDescent="0.25">
      <c r="A28379" s="37">
        <v>42621</v>
      </c>
      <c r="B28379" s="4">
        <f t="shared" si="1336"/>
        <v>37</v>
      </c>
      <c r="C28379" s="4">
        <f t="shared" si="1335"/>
        <v>9</v>
      </c>
      <c r="D28379" s="4">
        <f t="shared" si="1337"/>
        <v>2016</v>
      </c>
      <c r="E28379" s="2" t="s">
        <v>11</v>
      </c>
      <c r="F28379" s="2" t="s">
        <v>21</v>
      </c>
      <c r="G28379" s="2" t="s">
        <v>19</v>
      </c>
      <c r="H28379" s="1" t="s">
        <v>1050</v>
      </c>
      <c r="I28379" s="8">
        <v>120</v>
      </c>
      <c r="J28379" s="8"/>
      <c r="K28379" s="8"/>
      <c r="L28379" s="8"/>
      <c r="M28379" s="8"/>
      <c r="N28379" s="8">
        <v>120</v>
      </c>
      <c r="O28379" s="8"/>
      <c r="P28379" s="8">
        <v>0</v>
      </c>
    </row>
    <row r="28380" spans="1:17" x14ac:dyDescent="0.25">
      <c r="A28380" s="37">
        <v>42621</v>
      </c>
      <c r="B28380" s="4">
        <f t="shared" si="1336"/>
        <v>37</v>
      </c>
      <c r="C28380" s="4">
        <f t="shared" si="1335"/>
        <v>9</v>
      </c>
      <c r="D28380" s="4">
        <f t="shared" si="1337"/>
        <v>2016</v>
      </c>
      <c r="E28380" s="2" t="s">
        <v>11</v>
      </c>
      <c r="F28380" s="2" t="s">
        <v>22</v>
      </c>
      <c r="G28380" s="2" t="s">
        <v>19</v>
      </c>
      <c r="H28380" s="1" t="s">
        <v>1050</v>
      </c>
      <c r="I28380" s="8">
        <v>441</v>
      </c>
      <c r="J28380" s="8">
        <v>1</v>
      </c>
      <c r="K28380" s="8">
        <v>210</v>
      </c>
      <c r="L28380" s="8"/>
      <c r="M28380" s="8"/>
      <c r="N28380" s="8">
        <v>230</v>
      </c>
      <c r="O28380" s="8"/>
      <c r="P28380" s="8">
        <v>0</v>
      </c>
    </row>
    <row r="28381" spans="1:17" x14ac:dyDescent="0.25">
      <c r="A28381" s="37">
        <v>42621</v>
      </c>
      <c r="B28381" s="4">
        <f t="shared" si="1336"/>
        <v>37</v>
      </c>
      <c r="C28381" s="4">
        <f t="shared" si="1335"/>
        <v>9</v>
      </c>
      <c r="D28381" s="4">
        <f t="shared" si="1337"/>
        <v>2016</v>
      </c>
      <c r="E28381" s="2" t="s">
        <v>11</v>
      </c>
      <c r="F28381" s="2" t="s">
        <v>23</v>
      </c>
      <c r="G28381" s="2" t="s">
        <v>19</v>
      </c>
      <c r="H28381" s="1" t="s">
        <v>1050</v>
      </c>
      <c r="I28381" s="8">
        <v>210</v>
      </c>
      <c r="J28381" s="8"/>
      <c r="K28381" s="8">
        <v>100</v>
      </c>
      <c r="L28381" s="8"/>
      <c r="M28381" s="8"/>
      <c r="N28381" s="8">
        <v>110</v>
      </c>
      <c r="O28381" s="8"/>
      <c r="P28381" s="8">
        <v>0</v>
      </c>
    </row>
    <row r="28382" spans="1:17" x14ac:dyDescent="0.25">
      <c r="A28382" s="37">
        <v>42621</v>
      </c>
      <c r="B28382" s="4">
        <f t="shared" si="1336"/>
        <v>37</v>
      </c>
      <c r="C28382" s="4">
        <f t="shared" si="1335"/>
        <v>9</v>
      </c>
      <c r="D28382" s="4">
        <f t="shared" si="1337"/>
        <v>2016</v>
      </c>
      <c r="E28382" s="2" t="s">
        <v>11</v>
      </c>
      <c r="F28382" s="2" t="s">
        <v>24</v>
      </c>
      <c r="G28382" s="2" t="s">
        <v>19</v>
      </c>
      <c r="H28382" s="1" t="s">
        <v>1050</v>
      </c>
      <c r="I28382" s="8">
        <v>304</v>
      </c>
      <c r="J28382" s="8"/>
      <c r="K28382" s="8">
        <v>83</v>
      </c>
      <c r="L28382" s="8"/>
      <c r="M28382" s="8"/>
      <c r="N28382" s="8">
        <v>221</v>
      </c>
      <c r="O28382" s="8"/>
      <c r="P28382" s="8" t="s">
        <v>1915</v>
      </c>
    </row>
    <row r="28383" spans="1:17" x14ac:dyDescent="0.25">
      <c r="A28383" s="37">
        <v>42621</v>
      </c>
      <c r="B28383" s="4">
        <f t="shared" si="1336"/>
        <v>37</v>
      </c>
      <c r="C28383" s="4">
        <f t="shared" si="1335"/>
        <v>9</v>
      </c>
      <c r="D28383" s="4">
        <f t="shared" si="1337"/>
        <v>2016</v>
      </c>
      <c r="E28383" s="2" t="s">
        <v>11</v>
      </c>
      <c r="F28383" s="2" t="s">
        <v>1401</v>
      </c>
      <c r="G28383" s="2" t="s">
        <v>26</v>
      </c>
      <c r="H28383" s="1" t="s">
        <v>1050</v>
      </c>
      <c r="I28383" s="8">
        <v>411</v>
      </c>
      <c r="J28383" s="8"/>
      <c r="K28383" s="8">
        <v>225</v>
      </c>
      <c r="L28383" s="8"/>
      <c r="M28383" s="8"/>
      <c r="N28383" s="8">
        <v>186</v>
      </c>
      <c r="O28383" s="8"/>
      <c r="P28383" s="8">
        <v>0</v>
      </c>
    </row>
    <row r="28384" spans="1:17" x14ac:dyDescent="0.25">
      <c r="A28384" s="37">
        <v>42621</v>
      </c>
      <c r="B28384" s="4">
        <f t="shared" si="1336"/>
        <v>37</v>
      </c>
      <c r="C28384" s="4">
        <f t="shared" si="1335"/>
        <v>9</v>
      </c>
      <c r="D28384" s="4">
        <f t="shared" si="1337"/>
        <v>2016</v>
      </c>
      <c r="E28384" s="2" t="s">
        <v>11</v>
      </c>
      <c r="F28384" s="2" t="s">
        <v>28</v>
      </c>
      <c r="G28384" s="2" t="s">
        <v>26</v>
      </c>
      <c r="H28384" s="1" t="s">
        <v>1050</v>
      </c>
      <c r="I28384" s="8">
        <v>220</v>
      </c>
      <c r="J28384" s="8"/>
      <c r="K28384" s="8"/>
      <c r="L28384" s="8"/>
      <c r="M28384" s="8"/>
      <c r="N28384" s="8">
        <v>220</v>
      </c>
      <c r="O28384" s="8"/>
      <c r="P28384" s="8">
        <v>0</v>
      </c>
    </row>
    <row r="28385" spans="1:17" x14ac:dyDescent="0.25">
      <c r="A28385" s="37">
        <v>42621</v>
      </c>
      <c r="B28385" s="4">
        <f t="shared" si="1336"/>
        <v>37</v>
      </c>
      <c r="C28385" s="4">
        <f t="shared" si="1335"/>
        <v>9</v>
      </c>
      <c r="D28385" s="4">
        <f t="shared" si="1337"/>
        <v>2016</v>
      </c>
      <c r="E28385" s="2" t="s">
        <v>11</v>
      </c>
      <c r="F28385" s="2" t="s">
        <v>27</v>
      </c>
      <c r="G28385" s="2" t="s">
        <v>26</v>
      </c>
      <c r="H28385" s="1" t="s">
        <v>1050</v>
      </c>
      <c r="I28385" s="8">
        <v>60</v>
      </c>
      <c r="J28385" s="8"/>
      <c r="K28385" s="8">
        <v>60</v>
      </c>
      <c r="L28385" s="8"/>
      <c r="M28385" s="8"/>
      <c r="N28385" s="8"/>
      <c r="O28385" s="8"/>
      <c r="P28385" s="8">
        <v>0</v>
      </c>
    </row>
    <row r="28386" spans="1:17" x14ac:dyDescent="0.25">
      <c r="A28386" s="37">
        <v>42621</v>
      </c>
      <c r="B28386" s="4">
        <f t="shared" si="1336"/>
        <v>37</v>
      </c>
      <c r="C28386" s="4">
        <f t="shared" si="1335"/>
        <v>9</v>
      </c>
      <c r="D28386" s="4">
        <f t="shared" si="1337"/>
        <v>2016</v>
      </c>
      <c r="E28386" s="2" t="s">
        <v>11</v>
      </c>
      <c r="F28386" s="2" t="s">
        <v>29</v>
      </c>
      <c r="G28386" s="2" t="s">
        <v>30</v>
      </c>
      <c r="H28386" s="1" t="s">
        <v>1051</v>
      </c>
      <c r="I28386" s="8">
        <v>5</v>
      </c>
      <c r="J28386" s="8">
        <v>5</v>
      </c>
      <c r="K28386" s="8"/>
      <c r="L28386" s="8"/>
      <c r="M28386" s="8"/>
      <c r="N28386" s="8"/>
      <c r="O28386" s="8"/>
      <c r="P28386" s="8">
        <v>0</v>
      </c>
    </row>
    <row r="28387" spans="1:17" x14ac:dyDescent="0.25">
      <c r="A28387" s="37">
        <v>42621</v>
      </c>
      <c r="B28387" s="4">
        <f t="shared" si="1336"/>
        <v>37</v>
      </c>
      <c r="C28387" s="4">
        <f t="shared" si="1335"/>
        <v>9</v>
      </c>
      <c r="D28387" s="4">
        <f t="shared" si="1337"/>
        <v>2016</v>
      </c>
      <c r="E28387" s="2" t="s">
        <v>11</v>
      </c>
      <c r="F28387" s="2" t="s">
        <v>33</v>
      </c>
      <c r="G28387" s="2" t="s">
        <v>32</v>
      </c>
      <c r="H28387" s="1" t="s">
        <v>1051</v>
      </c>
      <c r="I28387" s="8">
        <v>53</v>
      </c>
      <c r="J28387" s="8"/>
      <c r="K28387" s="8">
        <v>45</v>
      </c>
      <c r="L28387" s="8"/>
      <c r="M28387" s="8"/>
      <c r="N28387" s="8">
        <v>8</v>
      </c>
      <c r="O28387" s="8"/>
      <c r="P28387" s="8">
        <v>0</v>
      </c>
      <c r="Q28387" s="1" t="s">
        <v>1931</v>
      </c>
    </row>
    <row r="28388" spans="1:17" x14ac:dyDescent="0.25">
      <c r="A28388" s="37">
        <v>42621</v>
      </c>
      <c r="B28388" s="4">
        <f t="shared" si="1336"/>
        <v>37</v>
      </c>
      <c r="C28388" s="4">
        <f t="shared" si="1335"/>
        <v>9</v>
      </c>
      <c r="D28388" s="4">
        <f t="shared" si="1337"/>
        <v>2016</v>
      </c>
      <c r="E28388" s="2" t="s">
        <v>11</v>
      </c>
      <c r="F28388" s="2" t="s">
        <v>34</v>
      </c>
      <c r="G28388" s="2" t="s">
        <v>35</v>
      </c>
      <c r="H28388" s="1" t="s">
        <v>1051</v>
      </c>
      <c r="I28388" s="8">
        <v>485</v>
      </c>
      <c r="J28388" s="8">
        <v>50</v>
      </c>
      <c r="K28388" s="8">
        <v>160</v>
      </c>
      <c r="L28388" s="8"/>
      <c r="M28388" s="8">
        <v>40</v>
      </c>
      <c r="N28388" s="8">
        <v>235</v>
      </c>
      <c r="O28388" s="8"/>
      <c r="P28388" s="8" t="s">
        <v>1932</v>
      </c>
      <c r="Q28388" s="1" t="s">
        <v>1933</v>
      </c>
    </row>
    <row r="28389" spans="1:17" x14ac:dyDescent="0.25">
      <c r="A28389" s="37">
        <v>42621</v>
      </c>
      <c r="B28389" s="4">
        <f t="shared" si="1336"/>
        <v>37</v>
      </c>
      <c r="C28389" s="4">
        <f t="shared" si="1335"/>
        <v>9</v>
      </c>
      <c r="D28389" s="4">
        <f t="shared" si="1337"/>
        <v>2016</v>
      </c>
      <c r="E28389" s="2" t="s">
        <v>11</v>
      </c>
      <c r="F28389" s="2" t="s">
        <v>27</v>
      </c>
      <c r="G28389" s="2" t="s">
        <v>36</v>
      </c>
      <c r="H28389" s="1" t="s">
        <v>1051</v>
      </c>
      <c r="I28389" s="8">
        <v>240</v>
      </c>
      <c r="J28389" s="8"/>
      <c r="K28389" s="8">
        <v>40</v>
      </c>
      <c r="L28389" s="8"/>
      <c r="M28389" s="8"/>
      <c r="N28389" s="8">
        <v>200</v>
      </c>
      <c r="O28389" s="8"/>
      <c r="P28389" s="8">
        <v>0</v>
      </c>
      <c r="Q28389" s="1" t="s">
        <v>1579</v>
      </c>
    </row>
    <row r="28390" spans="1:17" x14ac:dyDescent="0.25">
      <c r="A28390" s="37">
        <v>42621</v>
      </c>
      <c r="B28390" s="4">
        <f t="shared" si="1336"/>
        <v>37</v>
      </c>
      <c r="C28390" s="4">
        <f t="shared" si="1335"/>
        <v>9</v>
      </c>
      <c r="D28390" s="4">
        <f t="shared" si="1337"/>
        <v>2016</v>
      </c>
      <c r="E28390" s="2" t="s">
        <v>11</v>
      </c>
      <c r="F28390" s="2" t="s">
        <v>37</v>
      </c>
      <c r="G28390" s="2" t="s">
        <v>38</v>
      </c>
      <c r="H28390" s="1" t="s">
        <v>1051</v>
      </c>
      <c r="I28390" s="8">
        <v>104</v>
      </c>
      <c r="J28390" s="8"/>
      <c r="K28390" s="8">
        <v>100</v>
      </c>
      <c r="L28390" s="8"/>
      <c r="M28390" s="8">
        <v>4</v>
      </c>
      <c r="N28390" s="8"/>
      <c r="O28390" s="8"/>
      <c r="P28390" s="8">
        <v>0</v>
      </c>
      <c r="Q28390" s="1" t="s">
        <v>1934</v>
      </c>
    </row>
    <row r="28391" spans="1:17" x14ac:dyDescent="0.25">
      <c r="A28391" s="37">
        <v>42621</v>
      </c>
      <c r="B28391" s="4">
        <f t="shared" si="1336"/>
        <v>37</v>
      </c>
      <c r="C28391" s="4">
        <f t="shared" si="1335"/>
        <v>9</v>
      </c>
      <c r="D28391" s="4">
        <f t="shared" si="1337"/>
        <v>2016</v>
      </c>
      <c r="E28391" s="2" t="s">
        <v>40</v>
      </c>
      <c r="F28391" s="2" t="s">
        <v>41</v>
      </c>
      <c r="G28391" s="2" t="s">
        <v>42</v>
      </c>
      <c r="H28391" s="1" t="s">
        <v>1052</v>
      </c>
      <c r="I28391" s="8">
        <v>20</v>
      </c>
      <c r="J28391" s="8">
        <v>20</v>
      </c>
      <c r="K28391" s="8"/>
      <c r="L28391" s="8"/>
      <c r="M28391" s="8"/>
      <c r="N28391" s="8"/>
      <c r="O28391" s="8"/>
      <c r="P28391" s="8">
        <v>0</v>
      </c>
    </row>
    <row r="28392" spans="1:17" x14ac:dyDescent="0.25">
      <c r="A28392" s="37">
        <v>42621</v>
      </c>
      <c r="B28392" s="4">
        <f t="shared" si="1336"/>
        <v>37</v>
      </c>
      <c r="C28392" s="4">
        <f t="shared" si="1335"/>
        <v>9</v>
      </c>
      <c r="D28392" s="4">
        <f t="shared" si="1337"/>
        <v>2016</v>
      </c>
      <c r="E28392" s="2" t="s">
        <v>40</v>
      </c>
      <c r="F28392" s="2" t="s">
        <v>41</v>
      </c>
      <c r="G28392" s="2" t="s">
        <v>43</v>
      </c>
      <c r="H28392" s="1" t="s">
        <v>1052</v>
      </c>
      <c r="I28392" s="8">
        <v>8</v>
      </c>
      <c r="J28392" s="8">
        <v>8</v>
      </c>
      <c r="K28392" s="8"/>
      <c r="L28392" s="8"/>
      <c r="M28392" s="8"/>
      <c r="N28392" s="8"/>
      <c r="O28392" s="8"/>
      <c r="P28392" s="8">
        <v>0</v>
      </c>
    </row>
    <row r="28393" spans="1:17" x14ac:dyDescent="0.25">
      <c r="A28393" s="37">
        <v>42621</v>
      </c>
      <c r="B28393" s="4">
        <f t="shared" si="1336"/>
        <v>37</v>
      </c>
      <c r="C28393" s="4">
        <f t="shared" si="1335"/>
        <v>9</v>
      </c>
      <c r="D28393" s="4">
        <f t="shared" si="1337"/>
        <v>2016</v>
      </c>
      <c r="E28393" s="2" t="s">
        <v>40</v>
      </c>
      <c r="F28393" s="2" t="s">
        <v>44</v>
      </c>
      <c r="G28393" s="2" t="s">
        <v>45</v>
      </c>
      <c r="H28393" s="1" t="s">
        <v>1052</v>
      </c>
      <c r="I28393" s="8">
        <v>7</v>
      </c>
      <c r="J28393" s="8">
        <v>7</v>
      </c>
      <c r="K28393" s="8"/>
      <c r="L28393" s="8"/>
      <c r="M28393" s="8"/>
      <c r="N28393" s="8"/>
      <c r="O28393" s="8"/>
      <c r="P28393" s="8">
        <v>0</v>
      </c>
    </row>
    <row r="28394" spans="1:17" x14ac:dyDescent="0.25">
      <c r="A28394" s="37">
        <v>42621</v>
      </c>
      <c r="B28394" s="4">
        <f t="shared" si="1336"/>
        <v>37</v>
      </c>
      <c r="C28394" s="4">
        <f t="shared" si="1335"/>
        <v>9</v>
      </c>
      <c r="D28394" s="4">
        <f t="shared" si="1337"/>
        <v>2016</v>
      </c>
      <c r="E28394" s="2" t="s">
        <v>40</v>
      </c>
      <c r="F28394" s="2" t="s">
        <v>46</v>
      </c>
      <c r="G28394" s="2" t="s">
        <v>47</v>
      </c>
      <c r="H28394" s="1" t="s">
        <v>1052</v>
      </c>
      <c r="I28394" s="8">
        <v>1</v>
      </c>
      <c r="J28394" s="8">
        <v>1</v>
      </c>
      <c r="K28394" s="8"/>
      <c r="L28394" s="8"/>
      <c r="M28394" s="8"/>
      <c r="N28394" s="8"/>
      <c r="O28394" s="8"/>
      <c r="P28394" s="8">
        <v>0</v>
      </c>
    </row>
    <row r="28395" spans="1:17" x14ac:dyDescent="0.25">
      <c r="A28395" s="37">
        <v>42621</v>
      </c>
      <c r="B28395" s="4">
        <f t="shared" si="1336"/>
        <v>37</v>
      </c>
      <c r="C28395" s="4">
        <f t="shared" si="1335"/>
        <v>9</v>
      </c>
      <c r="D28395" s="4">
        <f t="shared" si="1337"/>
        <v>2016</v>
      </c>
      <c r="E28395" s="2" t="s">
        <v>40</v>
      </c>
      <c r="F28395" s="2" t="s">
        <v>48</v>
      </c>
      <c r="G28395" s="2" t="s">
        <v>49</v>
      </c>
      <c r="H28395" s="1" t="s">
        <v>1052</v>
      </c>
      <c r="I28395" s="8">
        <v>10</v>
      </c>
      <c r="J28395" s="8">
        <v>10</v>
      </c>
      <c r="K28395" s="8"/>
      <c r="L28395" s="8"/>
      <c r="M28395" s="8"/>
      <c r="N28395" s="8"/>
      <c r="O28395" s="8"/>
      <c r="P28395" s="8">
        <v>0</v>
      </c>
    </row>
    <row r="28396" spans="1:17" x14ac:dyDescent="0.25">
      <c r="A28396" s="37">
        <v>42621</v>
      </c>
      <c r="B28396" s="4">
        <f t="shared" si="1336"/>
        <v>37</v>
      </c>
      <c r="C28396" s="4">
        <f t="shared" si="1335"/>
        <v>9</v>
      </c>
      <c r="D28396" s="4">
        <f t="shared" si="1337"/>
        <v>2016</v>
      </c>
      <c r="E28396" s="2" t="s">
        <v>40</v>
      </c>
      <c r="F28396" s="2" t="s">
        <v>48</v>
      </c>
      <c r="G28396" s="2" t="s">
        <v>50</v>
      </c>
      <c r="H28396" s="1" t="s">
        <v>1052</v>
      </c>
      <c r="I28396" s="8">
        <v>0</v>
      </c>
      <c r="J28396" s="8">
        <v>0</v>
      </c>
      <c r="K28396" s="8"/>
      <c r="L28396" s="8"/>
      <c r="M28396" s="8"/>
      <c r="N28396" s="8"/>
      <c r="O28396" s="8"/>
      <c r="P28396" s="8">
        <v>0</v>
      </c>
      <c r="Q28396" s="1" t="s">
        <v>1067</v>
      </c>
    </row>
    <row r="28397" spans="1:17" x14ac:dyDescent="0.25">
      <c r="A28397" s="37">
        <v>42621</v>
      </c>
      <c r="B28397" s="4">
        <f t="shared" si="1336"/>
        <v>37</v>
      </c>
      <c r="C28397" s="4">
        <f t="shared" ref="C28397:C28460" si="1338">MONTH(A28397)</f>
        <v>9</v>
      </c>
      <c r="D28397" s="4">
        <f t="shared" si="1337"/>
        <v>2016</v>
      </c>
      <c r="E28397" s="2" t="s">
        <v>40</v>
      </c>
      <c r="F28397" s="2" t="s">
        <v>48</v>
      </c>
      <c r="G28397" s="2" t="s">
        <v>51</v>
      </c>
      <c r="H28397" s="1" t="s">
        <v>1052</v>
      </c>
      <c r="I28397" s="8">
        <v>9</v>
      </c>
      <c r="J28397" s="8">
        <v>9</v>
      </c>
      <c r="K28397" s="8"/>
      <c r="L28397" s="8"/>
      <c r="M28397" s="8"/>
      <c r="N28397" s="8"/>
      <c r="O28397" s="8"/>
      <c r="P28397" s="8">
        <v>0</v>
      </c>
    </row>
    <row r="28398" spans="1:17" x14ac:dyDescent="0.25">
      <c r="A28398" s="37">
        <v>42621</v>
      </c>
      <c r="B28398" s="4">
        <f t="shared" si="1336"/>
        <v>37</v>
      </c>
      <c r="C28398" s="4">
        <f t="shared" si="1338"/>
        <v>9</v>
      </c>
      <c r="D28398" s="4">
        <f t="shared" si="1337"/>
        <v>2016</v>
      </c>
      <c r="E28398" s="2" t="s">
        <v>40</v>
      </c>
      <c r="F28398" s="2" t="s">
        <v>52</v>
      </c>
      <c r="G28398" s="2" t="s">
        <v>1059</v>
      </c>
      <c r="H28398" s="1" t="s">
        <v>1052</v>
      </c>
      <c r="I28398" s="8">
        <v>11</v>
      </c>
      <c r="J28398" s="8">
        <v>11</v>
      </c>
      <c r="K28398" s="8"/>
      <c r="L28398" s="8"/>
      <c r="M28398" s="8"/>
      <c r="N28398" s="8"/>
      <c r="O28398" s="8"/>
      <c r="P28398" s="8">
        <v>0</v>
      </c>
    </row>
    <row r="28399" spans="1:17" x14ac:dyDescent="0.25">
      <c r="A28399" s="37">
        <v>42621</v>
      </c>
      <c r="B28399" s="4">
        <f t="shared" si="1336"/>
        <v>37</v>
      </c>
      <c r="C28399" s="4">
        <f t="shared" si="1338"/>
        <v>9</v>
      </c>
      <c r="D28399" s="4">
        <f t="shared" si="1337"/>
        <v>2016</v>
      </c>
      <c r="E28399" s="2" t="s">
        <v>40</v>
      </c>
      <c r="F28399" s="2" t="s">
        <v>1401</v>
      </c>
      <c r="G28399" s="2" t="s">
        <v>56</v>
      </c>
      <c r="H28399" s="1" t="s">
        <v>1052</v>
      </c>
      <c r="I28399" s="8">
        <v>0</v>
      </c>
      <c r="J28399" s="8"/>
      <c r="K28399" s="8"/>
      <c r="L28399" s="8"/>
      <c r="M28399" s="8"/>
      <c r="N28399" s="8"/>
      <c r="O28399" s="8"/>
      <c r="P28399" s="8">
        <v>0</v>
      </c>
    </row>
    <row r="28400" spans="1:17" x14ac:dyDescent="0.25">
      <c r="A28400" s="37">
        <v>42621</v>
      </c>
      <c r="B28400" s="4">
        <f t="shared" si="1336"/>
        <v>37</v>
      </c>
      <c r="C28400" s="4">
        <f t="shared" si="1338"/>
        <v>9</v>
      </c>
      <c r="D28400" s="4">
        <f t="shared" si="1337"/>
        <v>2016</v>
      </c>
      <c r="E28400" s="2" t="s">
        <v>40</v>
      </c>
      <c r="F28400" s="2" t="s">
        <v>57</v>
      </c>
      <c r="G28400" s="2" t="s">
        <v>58</v>
      </c>
      <c r="H28400" s="1" t="s">
        <v>1052</v>
      </c>
      <c r="I28400" s="8">
        <v>31</v>
      </c>
      <c r="J28400" s="8"/>
      <c r="K28400" s="8">
        <v>31</v>
      </c>
      <c r="L28400" s="8"/>
      <c r="M28400" s="8"/>
      <c r="N28400" s="8"/>
      <c r="O28400" s="8"/>
      <c r="P28400" s="8">
        <v>0</v>
      </c>
    </row>
    <row r="28401" spans="1:17" x14ac:dyDescent="0.25">
      <c r="A28401" s="37">
        <v>42621</v>
      </c>
      <c r="B28401" s="4">
        <f t="shared" ref="B28401:B28464" si="1339">WEEKNUM(A28401)</f>
        <v>37</v>
      </c>
      <c r="C28401" s="4">
        <f t="shared" si="1338"/>
        <v>9</v>
      </c>
      <c r="D28401" s="4">
        <f t="shared" ref="D28401:D28464" si="1340">YEAR(A28401)</f>
        <v>2016</v>
      </c>
      <c r="E28401" s="2" t="s">
        <v>40</v>
      </c>
      <c r="F28401" s="2" t="s">
        <v>1060</v>
      </c>
      <c r="G28401" s="2" t="s">
        <v>60</v>
      </c>
      <c r="H28401" s="1" t="s">
        <v>1052</v>
      </c>
      <c r="I28401" s="8">
        <v>8</v>
      </c>
      <c r="J28401" s="8"/>
      <c r="K28401" s="8">
        <v>8</v>
      </c>
      <c r="L28401" s="8"/>
      <c r="M28401" s="8"/>
      <c r="N28401" s="8"/>
      <c r="O28401" s="8"/>
      <c r="P28401" s="8">
        <v>0</v>
      </c>
    </row>
    <row r="28402" spans="1:17" x14ac:dyDescent="0.25">
      <c r="A28402" s="37">
        <v>42621</v>
      </c>
      <c r="B28402" s="4">
        <f t="shared" si="1339"/>
        <v>37</v>
      </c>
      <c r="C28402" s="4">
        <f t="shared" si="1338"/>
        <v>9</v>
      </c>
      <c r="D28402" s="4">
        <f t="shared" si="1340"/>
        <v>2016</v>
      </c>
      <c r="E28402" s="2" t="s">
        <v>40</v>
      </c>
      <c r="F28402" s="2" t="s">
        <v>61</v>
      </c>
      <c r="G28402" s="2" t="s">
        <v>62</v>
      </c>
      <c r="H28402" s="1" t="s">
        <v>1052</v>
      </c>
      <c r="I28402" s="8">
        <v>22</v>
      </c>
      <c r="J28402" s="8"/>
      <c r="K28402" s="8">
        <v>20</v>
      </c>
      <c r="L28402" s="8"/>
      <c r="M28402" s="8"/>
      <c r="N28402" s="8">
        <v>2</v>
      </c>
      <c r="O28402" s="8"/>
      <c r="P28402" s="8">
        <v>0</v>
      </c>
    </row>
    <row r="28403" spans="1:17" x14ac:dyDescent="0.25">
      <c r="A28403" s="37">
        <v>42621</v>
      </c>
      <c r="B28403" s="4">
        <f t="shared" si="1339"/>
        <v>37</v>
      </c>
      <c r="C28403" s="4">
        <f t="shared" si="1338"/>
        <v>9</v>
      </c>
      <c r="D28403" s="4">
        <f t="shared" si="1340"/>
        <v>2016</v>
      </c>
      <c r="E28403" s="2" t="s">
        <v>40</v>
      </c>
      <c r="F28403" s="2" t="s">
        <v>1061</v>
      </c>
      <c r="G28403" s="2" t="s">
        <v>64</v>
      </c>
      <c r="H28403" s="1" t="s">
        <v>1052</v>
      </c>
      <c r="I28403" s="8">
        <v>19</v>
      </c>
      <c r="J28403" s="8"/>
      <c r="K28403" s="8">
        <v>19</v>
      </c>
      <c r="L28403" s="8"/>
      <c r="M28403" s="8"/>
      <c r="N28403" s="8"/>
      <c r="O28403" s="8"/>
      <c r="P28403" s="8">
        <v>0</v>
      </c>
    </row>
    <row r="28404" spans="1:17" x14ac:dyDescent="0.25">
      <c r="A28404" s="37">
        <v>42621</v>
      </c>
      <c r="B28404" s="4">
        <f t="shared" si="1339"/>
        <v>37</v>
      </c>
      <c r="C28404" s="4">
        <f t="shared" si="1338"/>
        <v>9</v>
      </c>
      <c r="D28404" s="4">
        <f t="shared" si="1340"/>
        <v>2016</v>
      </c>
      <c r="E28404" s="2" t="s">
        <v>40</v>
      </c>
      <c r="F28404" s="2" t="s">
        <v>1062</v>
      </c>
      <c r="G28404" s="2" t="s">
        <v>1063</v>
      </c>
      <c r="H28404" s="1" t="s">
        <v>1052</v>
      </c>
      <c r="I28404" s="8">
        <v>0</v>
      </c>
      <c r="J28404" s="8"/>
      <c r="K28404" s="8"/>
      <c r="L28404" s="8"/>
      <c r="M28404" s="8"/>
      <c r="N28404" s="8"/>
      <c r="O28404" s="8"/>
      <c r="P28404" s="8">
        <v>0</v>
      </c>
      <c r="Q28404" s="1" t="s">
        <v>1067</v>
      </c>
    </row>
    <row r="28405" spans="1:17" x14ac:dyDescent="0.25">
      <c r="A28405" s="37">
        <v>42621</v>
      </c>
      <c r="B28405" s="4">
        <f t="shared" si="1339"/>
        <v>37</v>
      </c>
      <c r="C28405" s="4">
        <f t="shared" si="1338"/>
        <v>9</v>
      </c>
      <c r="D28405" s="4">
        <f t="shared" si="1340"/>
        <v>2016</v>
      </c>
      <c r="E28405" s="2" t="s">
        <v>65</v>
      </c>
      <c r="F28405" s="2" t="s">
        <v>66</v>
      </c>
      <c r="G28405" s="2"/>
      <c r="H28405" s="1" t="s">
        <v>1052</v>
      </c>
      <c r="I28405" s="8">
        <v>182</v>
      </c>
      <c r="J28405" s="8">
        <v>10</v>
      </c>
      <c r="K28405" s="8">
        <v>42</v>
      </c>
      <c r="L28405" s="8"/>
      <c r="M28405" s="8">
        <v>73</v>
      </c>
      <c r="N28405" s="8">
        <v>57</v>
      </c>
      <c r="O28405" s="8"/>
      <c r="P28405" s="8">
        <v>0</v>
      </c>
    </row>
    <row r="28406" spans="1:17" x14ac:dyDescent="0.25">
      <c r="A28406" s="37">
        <v>42621</v>
      </c>
      <c r="B28406" s="4">
        <f t="shared" si="1339"/>
        <v>37</v>
      </c>
      <c r="C28406" s="4">
        <f t="shared" si="1338"/>
        <v>9</v>
      </c>
      <c r="D28406" s="4">
        <f t="shared" si="1340"/>
        <v>2016</v>
      </c>
      <c r="E28406" s="2" t="s">
        <v>65</v>
      </c>
      <c r="F28406" s="2" t="s">
        <v>68</v>
      </c>
      <c r="G28406" s="2"/>
      <c r="H28406" s="1" t="s">
        <v>1052</v>
      </c>
      <c r="I28406" s="8">
        <v>31</v>
      </c>
      <c r="J28406" s="8"/>
      <c r="K28406" s="8"/>
      <c r="L28406" s="8"/>
      <c r="M28406" s="8"/>
      <c r="N28406" s="8">
        <v>31</v>
      </c>
      <c r="O28406" s="8"/>
      <c r="P28406" s="8">
        <v>0</v>
      </c>
    </row>
    <row r="28407" spans="1:17" x14ac:dyDescent="0.25">
      <c r="A28407" s="37">
        <v>42621</v>
      </c>
      <c r="B28407" s="4">
        <f t="shared" si="1339"/>
        <v>37</v>
      </c>
      <c r="C28407" s="4">
        <f t="shared" si="1338"/>
        <v>9</v>
      </c>
      <c r="D28407" s="4">
        <f t="shared" si="1340"/>
        <v>2016</v>
      </c>
      <c r="E28407" s="2" t="s">
        <v>65</v>
      </c>
      <c r="F28407" s="2" t="s">
        <v>69</v>
      </c>
      <c r="G28407" s="2"/>
      <c r="H28407" s="1" t="s">
        <v>1052</v>
      </c>
      <c r="I28407" s="8">
        <v>1</v>
      </c>
      <c r="J28407" s="8"/>
      <c r="K28407" s="8"/>
      <c r="L28407" s="8"/>
      <c r="M28407" s="8"/>
      <c r="N28407" s="8"/>
      <c r="O28407" s="8">
        <v>1</v>
      </c>
      <c r="P28407" s="8">
        <v>0</v>
      </c>
    </row>
    <row r="28408" spans="1:17" x14ac:dyDescent="0.25">
      <c r="A28408" s="37">
        <v>42621</v>
      </c>
      <c r="B28408" s="4">
        <f t="shared" si="1339"/>
        <v>37</v>
      </c>
      <c r="C28408" s="4">
        <f t="shared" si="1338"/>
        <v>9</v>
      </c>
      <c r="D28408" s="4">
        <f t="shared" si="1340"/>
        <v>2016</v>
      </c>
      <c r="E28408" s="2" t="s">
        <v>65</v>
      </c>
      <c r="F28408" s="2" t="s">
        <v>70</v>
      </c>
      <c r="G28408" s="2"/>
      <c r="H28408" s="1" t="s">
        <v>1052</v>
      </c>
      <c r="I28408" s="8">
        <v>111</v>
      </c>
      <c r="J28408" s="8">
        <v>11</v>
      </c>
      <c r="K28408" s="8">
        <v>19</v>
      </c>
      <c r="L28408" s="8"/>
      <c r="M28408" s="8">
        <v>37</v>
      </c>
      <c r="N28408" s="8">
        <v>44</v>
      </c>
      <c r="O28408" s="8"/>
      <c r="P28408" s="8">
        <v>0</v>
      </c>
    </row>
    <row r="28409" spans="1:17" x14ac:dyDescent="0.25">
      <c r="A28409" s="37">
        <v>42621</v>
      </c>
      <c r="B28409" s="4">
        <f t="shared" si="1339"/>
        <v>37</v>
      </c>
      <c r="C28409" s="4">
        <f t="shared" si="1338"/>
        <v>9</v>
      </c>
      <c r="D28409" s="4">
        <f t="shared" si="1340"/>
        <v>2016</v>
      </c>
      <c r="E28409" s="2" t="s">
        <v>71</v>
      </c>
      <c r="F28409" s="2" t="s">
        <v>72</v>
      </c>
      <c r="G28409" s="2"/>
      <c r="H28409" s="1" t="s">
        <v>1052</v>
      </c>
      <c r="I28409" s="8">
        <v>151</v>
      </c>
      <c r="J28409" s="8" t="s">
        <v>1935</v>
      </c>
      <c r="K28409" s="8"/>
      <c r="L28409" s="8"/>
      <c r="M28409" s="8">
        <v>26</v>
      </c>
      <c r="N28409" s="8">
        <v>125</v>
      </c>
      <c r="O28409" s="8"/>
      <c r="P28409" s="8">
        <v>0</v>
      </c>
      <c r="Q28409" s="1" t="s">
        <v>1099</v>
      </c>
    </row>
    <row r="28410" spans="1:17" x14ac:dyDescent="0.25">
      <c r="A28410" s="37">
        <v>42621</v>
      </c>
      <c r="B28410" s="4">
        <f t="shared" si="1339"/>
        <v>37</v>
      </c>
      <c r="C28410" s="4">
        <f t="shared" si="1338"/>
        <v>9</v>
      </c>
      <c r="D28410" s="4">
        <f t="shared" si="1340"/>
        <v>2016</v>
      </c>
      <c r="E28410" s="2" t="s">
        <v>71</v>
      </c>
      <c r="F28410" s="2" t="s">
        <v>74</v>
      </c>
      <c r="G28410" s="2"/>
      <c r="H28410" s="1" t="s">
        <v>1052</v>
      </c>
      <c r="I28410" s="8">
        <v>175</v>
      </c>
      <c r="J28410" s="8">
        <v>8</v>
      </c>
      <c r="K28410" s="8">
        <v>92</v>
      </c>
      <c r="L28410" s="8"/>
      <c r="M28410" s="8"/>
      <c r="N28410" s="8">
        <v>75</v>
      </c>
      <c r="O28410" s="8"/>
      <c r="P28410" s="8">
        <v>0</v>
      </c>
      <c r="Q28410" s="1" t="s">
        <v>1151</v>
      </c>
    </row>
    <row r="28411" spans="1:17" x14ac:dyDescent="0.25">
      <c r="A28411" s="37">
        <v>42621</v>
      </c>
      <c r="B28411" s="4">
        <f t="shared" si="1339"/>
        <v>37</v>
      </c>
      <c r="C28411" s="4">
        <f t="shared" si="1338"/>
        <v>9</v>
      </c>
      <c r="D28411" s="4">
        <f t="shared" si="1340"/>
        <v>2016</v>
      </c>
      <c r="E28411" s="2" t="s">
        <v>71</v>
      </c>
      <c r="F28411" s="2" t="s">
        <v>75</v>
      </c>
      <c r="G28411" s="2"/>
      <c r="H28411" s="1" t="s">
        <v>1052</v>
      </c>
      <c r="I28411" s="8">
        <v>119</v>
      </c>
      <c r="J28411" s="8"/>
      <c r="K28411" s="8">
        <v>71</v>
      </c>
      <c r="L28411" s="8"/>
      <c r="M28411" s="8">
        <v>5</v>
      </c>
      <c r="N28411" s="8">
        <v>34</v>
      </c>
      <c r="O28411" s="8">
        <v>9</v>
      </c>
      <c r="P28411" s="8">
        <v>0</v>
      </c>
    </row>
    <row r="28412" spans="1:17" x14ac:dyDescent="0.25">
      <c r="A28412" s="37">
        <v>42621</v>
      </c>
      <c r="B28412" s="4">
        <f t="shared" si="1339"/>
        <v>37</v>
      </c>
      <c r="C28412" s="4">
        <f t="shared" si="1338"/>
        <v>9</v>
      </c>
      <c r="D28412" s="4">
        <f t="shared" si="1340"/>
        <v>2016</v>
      </c>
      <c r="E28412" s="2" t="s">
        <v>71</v>
      </c>
      <c r="F28412" s="2" t="s">
        <v>76</v>
      </c>
      <c r="G28412" s="2"/>
      <c r="H28412" s="1" t="s">
        <v>1052</v>
      </c>
      <c r="I28412" s="8">
        <v>175</v>
      </c>
      <c r="J28412" s="8">
        <v>92</v>
      </c>
      <c r="K28412" s="8">
        <v>80</v>
      </c>
      <c r="L28412" s="8"/>
      <c r="M28412" s="8">
        <v>3</v>
      </c>
      <c r="N28412" s="8"/>
      <c r="O28412" s="8"/>
      <c r="P28412" s="8">
        <v>0</v>
      </c>
      <c r="Q28412" s="1" t="s">
        <v>1380</v>
      </c>
    </row>
    <row r="28413" spans="1:17" x14ac:dyDescent="0.25">
      <c r="A28413" s="37">
        <v>42621</v>
      </c>
      <c r="B28413" s="4">
        <f t="shared" si="1339"/>
        <v>37</v>
      </c>
      <c r="C28413" s="4">
        <f t="shared" si="1338"/>
        <v>9</v>
      </c>
      <c r="D28413" s="4">
        <f t="shared" si="1340"/>
        <v>2016</v>
      </c>
      <c r="E28413" s="2" t="s">
        <v>71</v>
      </c>
      <c r="F28413" s="2" t="s">
        <v>77</v>
      </c>
      <c r="G28413" s="2"/>
      <c r="H28413" s="1" t="s">
        <v>1052</v>
      </c>
      <c r="I28413" s="8">
        <v>165</v>
      </c>
      <c r="J28413" s="8"/>
      <c r="K28413" s="8">
        <v>4</v>
      </c>
      <c r="L28413" s="8"/>
      <c r="M28413" s="8">
        <v>41</v>
      </c>
      <c r="N28413" s="8">
        <v>120</v>
      </c>
      <c r="O28413" s="8"/>
      <c r="P28413" s="8">
        <v>0</v>
      </c>
      <c r="Q28413" s="1" t="s">
        <v>1455</v>
      </c>
    </row>
    <row r="28414" spans="1:17" x14ac:dyDescent="0.25">
      <c r="A28414" s="37">
        <v>42622</v>
      </c>
      <c r="B28414" s="4">
        <f t="shared" si="1339"/>
        <v>37</v>
      </c>
      <c r="C28414" s="4">
        <f t="shared" si="1338"/>
        <v>9</v>
      </c>
      <c r="D28414" s="4">
        <f t="shared" si="1340"/>
        <v>2016</v>
      </c>
      <c r="E28414" s="1" t="s">
        <v>11</v>
      </c>
      <c r="F28414" s="2" t="s">
        <v>12</v>
      </c>
      <c r="G28414" s="2" t="s">
        <v>13</v>
      </c>
      <c r="H28414" s="1" t="s">
        <v>1050</v>
      </c>
      <c r="I28414" s="8">
        <v>385</v>
      </c>
      <c r="J28414" s="8"/>
      <c r="K28414" s="8">
        <v>150</v>
      </c>
      <c r="L28414" s="8"/>
      <c r="M28414" s="8"/>
      <c r="N28414" s="8">
        <v>235</v>
      </c>
      <c r="O28414" s="8"/>
      <c r="P28414" s="8">
        <v>0</v>
      </c>
    </row>
    <row r="28415" spans="1:17" x14ac:dyDescent="0.25">
      <c r="A28415" s="37">
        <v>42622</v>
      </c>
      <c r="B28415" s="4">
        <f t="shared" si="1339"/>
        <v>37</v>
      </c>
      <c r="C28415" s="4">
        <f t="shared" si="1338"/>
        <v>9</v>
      </c>
      <c r="D28415" s="4">
        <f t="shared" si="1340"/>
        <v>2016</v>
      </c>
      <c r="E28415" s="1" t="s">
        <v>11</v>
      </c>
      <c r="F28415" s="2" t="s">
        <v>14</v>
      </c>
      <c r="G28415" s="2" t="s">
        <v>15</v>
      </c>
      <c r="H28415" s="1" t="s">
        <v>1050</v>
      </c>
      <c r="I28415" s="8">
        <v>0</v>
      </c>
      <c r="J28415" s="8"/>
      <c r="K28415" s="8"/>
      <c r="L28415" s="8"/>
      <c r="M28415" s="8"/>
      <c r="N28415" s="8"/>
      <c r="O28415" s="8"/>
      <c r="P28415" s="8">
        <v>0</v>
      </c>
    </row>
    <row r="28416" spans="1:17" x14ac:dyDescent="0.25">
      <c r="A28416" s="37">
        <v>42622</v>
      </c>
      <c r="B28416" s="4">
        <f t="shared" si="1339"/>
        <v>37</v>
      </c>
      <c r="C28416" s="4">
        <f t="shared" si="1338"/>
        <v>9</v>
      </c>
      <c r="D28416" s="4">
        <f t="shared" si="1340"/>
        <v>2016</v>
      </c>
      <c r="E28416" s="1" t="s">
        <v>11</v>
      </c>
      <c r="F28416" s="2" t="s">
        <v>16</v>
      </c>
      <c r="G28416" s="2" t="s">
        <v>15</v>
      </c>
      <c r="H28416" s="1" t="s">
        <v>1050</v>
      </c>
      <c r="I28416" s="8">
        <v>120</v>
      </c>
      <c r="J28416" s="8"/>
      <c r="K28416" s="8">
        <v>30</v>
      </c>
      <c r="L28416" s="8"/>
      <c r="M28416" s="8"/>
      <c r="N28416" s="8">
        <v>90</v>
      </c>
      <c r="O28416" s="8"/>
      <c r="P28416" s="8">
        <v>0</v>
      </c>
    </row>
    <row r="28417" spans="1:17" x14ac:dyDescent="0.25">
      <c r="A28417" s="37">
        <v>42622</v>
      </c>
      <c r="B28417" s="4">
        <f t="shared" si="1339"/>
        <v>37</v>
      </c>
      <c r="C28417" s="4">
        <f t="shared" si="1338"/>
        <v>9</v>
      </c>
      <c r="D28417" s="4">
        <f t="shared" si="1340"/>
        <v>2016</v>
      </c>
      <c r="E28417" s="1" t="s">
        <v>11</v>
      </c>
      <c r="F28417" s="2" t="s">
        <v>17</v>
      </c>
      <c r="G28417" s="2" t="s">
        <v>15</v>
      </c>
      <c r="H28417" s="1" t="s">
        <v>1050</v>
      </c>
      <c r="I28417" s="8">
        <v>91</v>
      </c>
      <c r="J28417" s="8">
        <v>59</v>
      </c>
      <c r="K28417" s="8">
        <v>2</v>
      </c>
      <c r="L28417" s="8">
        <v>30</v>
      </c>
      <c r="M28417" s="8"/>
      <c r="N28417" s="8"/>
      <c r="O28417" s="8"/>
      <c r="P28417" s="8">
        <v>0</v>
      </c>
    </row>
    <row r="28418" spans="1:17" x14ac:dyDescent="0.25">
      <c r="A28418" s="37">
        <v>42622</v>
      </c>
      <c r="B28418" s="4">
        <f t="shared" si="1339"/>
        <v>37</v>
      </c>
      <c r="C28418" s="4">
        <f t="shared" si="1338"/>
        <v>9</v>
      </c>
      <c r="D28418" s="4">
        <f t="shared" si="1340"/>
        <v>2016</v>
      </c>
      <c r="E28418" s="1" t="s">
        <v>11</v>
      </c>
      <c r="F28418" s="2" t="s">
        <v>18</v>
      </c>
      <c r="G28418" s="2" t="s">
        <v>19</v>
      </c>
      <c r="H28418" s="1" t="s">
        <v>1050</v>
      </c>
      <c r="I28418" s="8">
        <v>260</v>
      </c>
      <c r="J28418" s="8">
        <v>10</v>
      </c>
      <c r="K28418" s="8">
        <v>200</v>
      </c>
      <c r="L28418" s="8"/>
      <c r="M28418" s="8"/>
      <c r="N28418" s="8">
        <v>50</v>
      </c>
      <c r="O28418" s="8"/>
      <c r="P28418" s="8">
        <v>0</v>
      </c>
    </row>
    <row r="28419" spans="1:17" x14ac:dyDescent="0.25">
      <c r="A28419" s="37">
        <v>42622</v>
      </c>
      <c r="B28419" s="4">
        <f t="shared" si="1339"/>
        <v>37</v>
      </c>
      <c r="C28419" s="4">
        <f t="shared" si="1338"/>
        <v>9</v>
      </c>
      <c r="D28419" s="4">
        <f t="shared" si="1340"/>
        <v>2016</v>
      </c>
      <c r="E28419" s="1" t="s">
        <v>11</v>
      </c>
      <c r="F28419" s="2" t="s">
        <v>20</v>
      </c>
      <c r="G28419" s="2" t="s">
        <v>19</v>
      </c>
      <c r="H28419" s="1" t="s">
        <v>1050</v>
      </c>
      <c r="I28419" s="8">
        <v>35</v>
      </c>
      <c r="J28419" s="8"/>
      <c r="K28419" s="8">
        <v>18</v>
      </c>
      <c r="L28419" s="8">
        <v>17</v>
      </c>
      <c r="M28419" s="8"/>
      <c r="N28419" s="8"/>
      <c r="O28419" s="8"/>
      <c r="P28419" s="8">
        <v>0</v>
      </c>
    </row>
    <row r="28420" spans="1:17" x14ac:dyDescent="0.25">
      <c r="A28420" s="37">
        <v>42622</v>
      </c>
      <c r="B28420" s="4">
        <f t="shared" si="1339"/>
        <v>37</v>
      </c>
      <c r="C28420" s="4">
        <f t="shared" si="1338"/>
        <v>9</v>
      </c>
      <c r="D28420" s="4">
        <f t="shared" si="1340"/>
        <v>2016</v>
      </c>
      <c r="E28420" s="1" t="s">
        <v>11</v>
      </c>
      <c r="F28420" s="2" t="s">
        <v>21</v>
      </c>
      <c r="G28420" s="2" t="s">
        <v>19</v>
      </c>
      <c r="H28420" s="1" t="s">
        <v>1050</v>
      </c>
      <c r="I28420" s="8">
        <v>96</v>
      </c>
      <c r="J28420" s="8"/>
      <c r="K28420" s="8"/>
      <c r="L28420" s="8"/>
      <c r="M28420" s="8"/>
      <c r="N28420" s="8">
        <v>96</v>
      </c>
      <c r="O28420" s="8"/>
      <c r="P28420" s="8">
        <v>0</v>
      </c>
    </row>
    <row r="28421" spans="1:17" x14ac:dyDescent="0.25">
      <c r="A28421" s="37">
        <v>42622</v>
      </c>
      <c r="B28421" s="4">
        <f t="shared" si="1339"/>
        <v>37</v>
      </c>
      <c r="C28421" s="4">
        <f t="shared" si="1338"/>
        <v>9</v>
      </c>
      <c r="D28421" s="4">
        <f t="shared" si="1340"/>
        <v>2016</v>
      </c>
      <c r="E28421" s="1" t="s">
        <v>11</v>
      </c>
      <c r="F28421" s="2" t="s">
        <v>22</v>
      </c>
      <c r="G28421" s="2" t="s">
        <v>19</v>
      </c>
      <c r="H28421" s="1" t="s">
        <v>1050</v>
      </c>
      <c r="I28421" s="8">
        <v>227</v>
      </c>
      <c r="J28421" s="8">
        <v>10</v>
      </c>
      <c r="K28421" s="8">
        <v>95</v>
      </c>
      <c r="L28421" s="8"/>
      <c r="M28421" s="8"/>
      <c r="N28421" s="8">
        <v>122</v>
      </c>
      <c r="O28421" s="8"/>
      <c r="P28421" s="8">
        <v>0</v>
      </c>
    </row>
    <row r="28422" spans="1:17" x14ac:dyDescent="0.25">
      <c r="A28422" s="37">
        <v>42622</v>
      </c>
      <c r="B28422" s="4">
        <f t="shared" si="1339"/>
        <v>37</v>
      </c>
      <c r="C28422" s="4">
        <f t="shared" si="1338"/>
        <v>9</v>
      </c>
      <c r="D28422" s="4">
        <f t="shared" si="1340"/>
        <v>2016</v>
      </c>
      <c r="E28422" s="1" t="s">
        <v>11</v>
      </c>
      <c r="F28422" s="2" t="s">
        <v>23</v>
      </c>
      <c r="G28422" s="2" t="s">
        <v>19</v>
      </c>
      <c r="H28422" s="1" t="s">
        <v>1050</v>
      </c>
      <c r="I28422" s="8">
        <v>170</v>
      </c>
      <c r="J28422" s="8"/>
      <c r="K28422" s="8">
        <v>70</v>
      </c>
      <c r="L28422" s="8"/>
      <c r="M28422" s="8"/>
      <c r="N28422" s="8">
        <v>100</v>
      </c>
      <c r="O28422" s="8"/>
      <c r="P28422" s="8">
        <v>0</v>
      </c>
    </row>
    <row r="28423" spans="1:17" x14ac:dyDescent="0.25">
      <c r="A28423" s="37">
        <v>42622</v>
      </c>
      <c r="B28423" s="4">
        <f t="shared" si="1339"/>
        <v>37</v>
      </c>
      <c r="C28423" s="4">
        <f t="shared" si="1338"/>
        <v>9</v>
      </c>
      <c r="D28423" s="4">
        <f t="shared" si="1340"/>
        <v>2016</v>
      </c>
      <c r="E28423" s="1" t="s">
        <v>11</v>
      </c>
      <c r="F28423" s="2" t="s">
        <v>24</v>
      </c>
      <c r="G28423" s="2" t="s">
        <v>19</v>
      </c>
      <c r="H28423" s="1" t="s">
        <v>1050</v>
      </c>
      <c r="I28423" s="8">
        <v>342</v>
      </c>
      <c r="J28423" s="8"/>
      <c r="K28423" s="8">
        <v>96</v>
      </c>
      <c r="L28423" s="8"/>
      <c r="M28423" s="8"/>
      <c r="N28423" s="8">
        <v>246</v>
      </c>
      <c r="O28423" s="8"/>
      <c r="P28423" s="8" t="s">
        <v>1915</v>
      </c>
    </row>
    <row r="28424" spans="1:17" x14ac:dyDescent="0.25">
      <c r="A28424" s="37">
        <v>42622</v>
      </c>
      <c r="B28424" s="4">
        <f t="shared" si="1339"/>
        <v>37</v>
      </c>
      <c r="C28424" s="4">
        <f t="shared" si="1338"/>
        <v>9</v>
      </c>
      <c r="D28424" s="4">
        <f t="shared" si="1340"/>
        <v>2016</v>
      </c>
      <c r="E28424" s="1" t="s">
        <v>11</v>
      </c>
      <c r="F28424" s="2" t="s">
        <v>1401</v>
      </c>
      <c r="G28424" s="2" t="s">
        <v>26</v>
      </c>
      <c r="H28424" s="1" t="s">
        <v>1050</v>
      </c>
      <c r="I28424" s="8">
        <v>338</v>
      </c>
      <c r="J28424" s="8"/>
      <c r="K28424" s="8">
        <v>170</v>
      </c>
      <c r="L28424" s="8"/>
      <c r="M28424" s="8"/>
      <c r="N28424" s="8">
        <v>168</v>
      </c>
      <c r="O28424" s="8"/>
      <c r="P28424" s="8">
        <v>0</v>
      </c>
    </row>
    <row r="28425" spans="1:17" x14ac:dyDescent="0.25">
      <c r="A28425" s="37">
        <v>42622</v>
      </c>
      <c r="B28425" s="4">
        <f t="shared" si="1339"/>
        <v>37</v>
      </c>
      <c r="C28425" s="4">
        <f t="shared" si="1338"/>
        <v>9</v>
      </c>
      <c r="D28425" s="4">
        <f t="shared" si="1340"/>
        <v>2016</v>
      </c>
      <c r="E28425" s="1" t="s">
        <v>11</v>
      </c>
      <c r="F28425" s="2" t="s">
        <v>28</v>
      </c>
      <c r="G28425" s="2" t="s">
        <v>26</v>
      </c>
      <c r="H28425" s="1" t="s">
        <v>1050</v>
      </c>
      <c r="I28425" s="8">
        <v>290</v>
      </c>
      <c r="J28425" s="8"/>
      <c r="K28425" s="8"/>
      <c r="L28425" s="8"/>
      <c r="M28425" s="8"/>
      <c r="N28425" s="8">
        <v>290</v>
      </c>
      <c r="O28425" s="8"/>
      <c r="P28425" s="8">
        <v>0</v>
      </c>
    </row>
    <row r="28426" spans="1:17" x14ac:dyDescent="0.25">
      <c r="A28426" s="37">
        <v>42622</v>
      </c>
      <c r="B28426" s="4">
        <f t="shared" si="1339"/>
        <v>37</v>
      </c>
      <c r="C28426" s="4">
        <f t="shared" si="1338"/>
        <v>9</v>
      </c>
      <c r="D28426" s="4">
        <f t="shared" si="1340"/>
        <v>2016</v>
      </c>
      <c r="E28426" s="1" t="s">
        <v>11</v>
      </c>
      <c r="F28426" s="2" t="s">
        <v>27</v>
      </c>
      <c r="G28426" s="2" t="s">
        <v>26</v>
      </c>
      <c r="H28426" s="1" t="s">
        <v>1050</v>
      </c>
      <c r="I28426" s="8">
        <v>25</v>
      </c>
      <c r="J28426" s="8"/>
      <c r="K28426" s="8">
        <v>25</v>
      </c>
      <c r="L28426" s="8"/>
      <c r="M28426" s="8"/>
      <c r="N28426" s="8"/>
      <c r="O28426" s="8"/>
      <c r="P28426" s="8">
        <v>0</v>
      </c>
    </row>
    <row r="28427" spans="1:17" x14ac:dyDescent="0.25">
      <c r="A28427" s="37">
        <v>42622</v>
      </c>
      <c r="B28427" s="4">
        <f t="shared" si="1339"/>
        <v>37</v>
      </c>
      <c r="C28427" s="4">
        <f t="shared" si="1338"/>
        <v>9</v>
      </c>
      <c r="D28427" s="4">
        <f t="shared" si="1340"/>
        <v>2016</v>
      </c>
      <c r="E28427" s="1" t="s">
        <v>11</v>
      </c>
      <c r="F28427" s="2" t="s">
        <v>29</v>
      </c>
      <c r="G28427" s="2" t="s">
        <v>30</v>
      </c>
      <c r="H28427" s="1" t="s">
        <v>1051</v>
      </c>
      <c r="I28427" s="8">
        <v>4</v>
      </c>
      <c r="J28427" s="8">
        <v>4</v>
      </c>
      <c r="K28427" s="8"/>
      <c r="L28427" s="8"/>
      <c r="M28427" s="8"/>
      <c r="N28427" s="8"/>
      <c r="O28427" s="8"/>
      <c r="P28427" s="8">
        <v>0</v>
      </c>
    </row>
    <row r="28428" spans="1:17" x14ac:dyDescent="0.25">
      <c r="A28428" s="37">
        <v>42622</v>
      </c>
      <c r="B28428" s="4">
        <f t="shared" si="1339"/>
        <v>37</v>
      </c>
      <c r="C28428" s="4">
        <f t="shared" si="1338"/>
        <v>9</v>
      </c>
      <c r="D28428" s="4">
        <f t="shared" si="1340"/>
        <v>2016</v>
      </c>
      <c r="E28428" s="1" t="s">
        <v>11</v>
      </c>
      <c r="F28428" s="2" t="s">
        <v>33</v>
      </c>
      <c r="G28428" s="2" t="s">
        <v>32</v>
      </c>
      <c r="H28428" s="1" t="s">
        <v>1051</v>
      </c>
      <c r="I28428" s="8">
        <v>61</v>
      </c>
      <c r="J28428" s="8"/>
      <c r="K28428" s="8">
        <v>47</v>
      </c>
      <c r="L28428" s="8"/>
      <c r="M28428" s="8"/>
      <c r="N28428" s="8">
        <v>14</v>
      </c>
      <c r="O28428" s="8"/>
      <c r="P28428" s="8">
        <v>0</v>
      </c>
      <c r="Q28428" s="1" t="s">
        <v>1936</v>
      </c>
    </row>
    <row r="28429" spans="1:17" x14ac:dyDescent="0.25">
      <c r="A28429" s="37">
        <v>42622</v>
      </c>
      <c r="B28429" s="4">
        <f t="shared" si="1339"/>
        <v>37</v>
      </c>
      <c r="C28429" s="4">
        <f t="shared" si="1338"/>
        <v>9</v>
      </c>
      <c r="D28429" s="4">
        <f t="shared" si="1340"/>
        <v>2016</v>
      </c>
      <c r="E28429" s="1" t="s">
        <v>11</v>
      </c>
      <c r="F28429" s="2" t="s">
        <v>34</v>
      </c>
      <c r="G28429" s="2" t="s">
        <v>35</v>
      </c>
      <c r="H28429" s="1" t="s">
        <v>1051</v>
      </c>
      <c r="I28429" s="8">
        <v>550</v>
      </c>
      <c r="J28429" s="8">
        <v>55</v>
      </c>
      <c r="K28429" s="8">
        <v>240</v>
      </c>
      <c r="L28429" s="8"/>
      <c r="M28429" s="8">
        <v>35</v>
      </c>
      <c r="N28429" s="8">
        <v>220</v>
      </c>
      <c r="O28429" s="8"/>
      <c r="P28429" s="8">
        <v>0</v>
      </c>
      <c r="Q28429" s="1" t="s">
        <v>1937</v>
      </c>
    </row>
    <row r="28430" spans="1:17" x14ac:dyDescent="0.25">
      <c r="A28430" s="37">
        <v>42622</v>
      </c>
      <c r="B28430" s="4">
        <f t="shared" si="1339"/>
        <v>37</v>
      </c>
      <c r="C28430" s="4">
        <f t="shared" si="1338"/>
        <v>9</v>
      </c>
      <c r="D28430" s="4">
        <f t="shared" si="1340"/>
        <v>2016</v>
      </c>
      <c r="E28430" s="1" t="s">
        <v>11</v>
      </c>
      <c r="F28430" s="2" t="s">
        <v>27</v>
      </c>
      <c r="G28430" s="2" t="s">
        <v>36</v>
      </c>
      <c r="H28430" s="1" t="s">
        <v>1051</v>
      </c>
      <c r="I28430" s="8">
        <v>360</v>
      </c>
      <c r="J28430" s="8"/>
      <c r="K28430" s="8">
        <v>60</v>
      </c>
      <c r="L28430" s="8"/>
      <c r="M28430" s="8"/>
      <c r="N28430" s="8">
        <v>300</v>
      </c>
      <c r="O28430" s="8"/>
      <c r="P28430" s="8">
        <v>0</v>
      </c>
      <c r="Q28430" s="1" t="s">
        <v>1884</v>
      </c>
    </row>
    <row r="28431" spans="1:17" x14ac:dyDescent="0.25">
      <c r="A28431" s="37">
        <v>42622</v>
      </c>
      <c r="B28431" s="4">
        <f t="shared" si="1339"/>
        <v>37</v>
      </c>
      <c r="C28431" s="4">
        <f t="shared" si="1338"/>
        <v>9</v>
      </c>
      <c r="D28431" s="4">
        <f t="shared" si="1340"/>
        <v>2016</v>
      </c>
      <c r="E28431" s="1" t="s">
        <v>11</v>
      </c>
      <c r="F28431" s="2" t="s">
        <v>37</v>
      </c>
      <c r="G28431" s="2" t="s">
        <v>38</v>
      </c>
      <c r="H28431" s="1" t="s">
        <v>1051</v>
      </c>
      <c r="I28431" s="8">
        <v>120</v>
      </c>
      <c r="J28431" s="8"/>
      <c r="K28431" s="8">
        <v>120</v>
      </c>
      <c r="L28431" s="8"/>
      <c r="M28431" s="8"/>
      <c r="N28431" s="8"/>
      <c r="O28431" s="8"/>
      <c r="P28431" s="8">
        <v>0</v>
      </c>
    </row>
    <row r="28432" spans="1:17" x14ac:dyDescent="0.25">
      <c r="A28432" s="37">
        <v>42622</v>
      </c>
      <c r="B28432" s="4">
        <f t="shared" si="1339"/>
        <v>37</v>
      </c>
      <c r="C28432" s="4">
        <f t="shared" si="1338"/>
        <v>9</v>
      </c>
      <c r="D28432" s="4">
        <f t="shared" si="1340"/>
        <v>2016</v>
      </c>
      <c r="E28432" s="1" t="s">
        <v>40</v>
      </c>
      <c r="F28432" s="2" t="s">
        <v>41</v>
      </c>
      <c r="G28432" s="2" t="s">
        <v>42</v>
      </c>
      <c r="H28432" s="1" t="s">
        <v>1052</v>
      </c>
      <c r="I28432" s="8">
        <v>11</v>
      </c>
      <c r="J28432" s="8">
        <v>11</v>
      </c>
      <c r="K28432" s="8"/>
      <c r="L28432" s="8"/>
      <c r="M28432" s="8"/>
      <c r="N28432" s="8"/>
      <c r="O28432" s="8"/>
      <c r="P28432" s="8">
        <v>0</v>
      </c>
    </row>
    <row r="28433" spans="1:17" x14ac:dyDescent="0.25">
      <c r="A28433" s="37">
        <v>42622</v>
      </c>
      <c r="B28433" s="4">
        <f t="shared" si="1339"/>
        <v>37</v>
      </c>
      <c r="C28433" s="4">
        <f t="shared" si="1338"/>
        <v>9</v>
      </c>
      <c r="D28433" s="4">
        <f t="shared" si="1340"/>
        <v>2016</v>
      </c>
      <c r="E28433" s="1" t="s">
        <v>40</v>
      </c>
      <c r="F28433" s="2" t="s">
        <v>41</v>
      </c>
      <c r="G28433" s="2" t="s">
        <v>43</v>
      </c>
      <c r="H28433" s="1" t="s">
        <v>1052</v>
      </c>
      <c r="I28433" s="8">
        <v>9</v>
      </c>
      <c r="J28433" s="8">
        <v>9</v>
      </c>
      <c r="K28433" s="8"/>
      <c r="L28433" s="8"/>
      <c r="M28433" s="8"/>
      <c r="N28433" s="8"/>
      <c r="O28433" s="8"/>
      <c r="P28433" s="8">
        <v>0</v>
      </c>
    </row>
    <row r="28434" spans="1:17" x14ac:dyDescent="0.25">
      <c r="A28434" s="37">
        <v>42622</v>
      </c>
      <c r="B28434" s="4">
        <f t="shared" si="1339"/>
        <v>37</v>
      </c>
      <c r="C28434" s="4">
        <f t="shared" si="1338"/>
        <v>9</v>
      </c>
      <c r="D28434" s="4">
        <f t="shared" si="1340"/>
        <v>2016</v>
      </c>
      <c r="E28434" s="1" t="s">
        <v>40</v>
      </c>
      <c r="F28434" s="2" t="s">
        <v>44</v>
      </c>
      <c r="G28434" s="2" t="s">
        <v>45</v>
      </c>
      <c r="H28434" s="1" t="s">
        <v>1052</v>
      </c>
      <c r="I28434" s="8">
        <v>11</v>
      </c>
      <c r="J28434" s="8">
        <v>11</v>
      </c>
      <c r="K28434" s="8"/>
      <c r="L28434" s="8"/>
      <c r="M28434" s="8"/>
      <c r="N28434" s="8"/>
      <c r="O28434" s="8"/>
      <c r="P28434" s="8">
        <v>0</v>
      </c>
    </row>
    <row r="28435" spans="1:17" x14ac:dyDescent="0.25">
      <c r="A28435" s="37">
        <v>42622</v>
      </c>
      <c r="B28435" s="4">
        <f t="shared" si="1339"/>
        <v>37</v>
      </c>
      <c r="C28435" s="4">
        <f t="shared" si="1338"/>
        <v>9</v>
      </c>
      <c r="D28435" s="4">
        <f t="shared" si="1340"/>
        <v>2016</v>
      </c>
      <c r="E28435" s="1" t="s">
        <v>40</v>
      </c>
      <c r="F28435" s="2" t="s">
        <v>46</v>
      </c>
      <c r="G28435" s="2" t="s">
        <v>47</v>
      </c>
      <c r="H28435" s="1" t="s">
        <v>1052</v>
      </c>
      <c r="I28435" s="8">
        <v>6</v>
      </c>
      <c r="J28435" s="8">
        <v>6</v>
      </c>
      <c r="K28435" s="8"/>
      <c r="L28435" s="8"/>
      <c r="M28435" s="8"/>
      <c r="N28435" s="8"/>
      <c r="O28435" s="8"/>
      <c r="P28435" s="8">
        <v>0</v>
      </c>
    </row>
    <row r="28436" spans="1:17" x14ac:dyDescent="0.25">
      <c r="A28436" s="37">
        <v>42622</v>
      </c>
      <c r="B28436" s="4">
        <f t="shared" si="1339"/>
        <v>37</v>
      </c>
      <c r="C28436" s="4">
        <f t="shared" si="1338"/>
        <v>9</v>
      </c>
      <c r="D28436" s="4">
        <f t="shared" si="1340"/>
        <v>2016</v>
      </c>
      <c r="E28436" s="1" t="s">
        <v>40</v>
      </c>
      <c r="F28436" s="2" t="s">
        <v>48</v>
      </c>
      <c r="G28436" s="2" t="s">
        <v>49</v>
      </c>
      <c r="H28436" s="1" t="s">
        <v>1052</v>
      </c>
      <c r="I28436" s="8">
        <v>15</v>
      </c>
      <c r="J28436" s="8">
        <v>15</v>
      </c>
      <c r="K28436" s="8"/>
      <c r="L28436" s="8"/>
      <c r="M28436" s="8"/>
      <c r="N28436" s="8"/>
      <c r="O28436" s="8"/>
      <c r="P28436" s="8">
        <v>0</v>
      </c>
    </row>
    <row r="28437" spans="1:17" x14ac:dyDescent="0.25">
      <c r="A28437" s="37">
        <v>42622</v>
      </c>
      <c r="B28437" s="4">
        <f t="shared" si="1339"/>
        <v>37</v>
      </c>
      <c r="C28437" s="4">
        <f t="shared" si="1338"/>
        <v>9</v>
      </c>
      <c r="D28437" s="4">
        <f t="shared" si="1340"/>
        <v>2016</v>
      </c>
      <c r="E28437" s="1" t="s">
        <v>40</v>
      </c>
      <c r="F28437" s="2" t="s">
        <v>48</v>
      </c>
      <c r="G28437" s="2" t="s">
        <v>50</v>
      </c>
      <c r="H28437" s="1" t="s">
        <v>1052</v>
      </c>
      <c r="I28437" s="8">
        <v>0</v>
      </c>
      <c r="J28437" s="8">
        <v>0</v>
      </c>
      <c r="K28437" s="8"/>
      <c r="L28437" s="8"/>
      <c r="M28437" s="8"/>
      <c r="N28437" s="8"/>
      <c r="O28437" s="8"/>
      <c r="P28437" s="8">
        <v>0</v>
      </c>
      <c r="Q28437" s="1" t="s">
        <v>1067</v>
      </c>
    </row>
    <row r="28438" spans="1:17" x14ac:dyDescent="0.25">
      <c r="A28438" s="37">
        <v>42622</v>
      </c>
      <c r="B28438" s="4">
        <f t="shared" si="1339"/>
        <v>37</v>
      </c>
      <c r="C28438" s="4">
        <f t="shared" si="1338"/>
        <v>9</v>
      </c>
      <c r="D28438" s="4">
        <f t="shared" si="1340"/>
        <v>2016</v>
      </c>
      <c r="E28438" s="1" t="s">
        <v>40</v>
      </c>
      <c r="F28438" s="2" t="s">
        <v>48</v>
      </c>
      <c r="G28438" s="2" t="s">
        <v>51</v>
      </c>
      <c r="H28438" s="1" t="s">
        <v>1052</v>
      </c>
      <c r="I28438" s="8">
        <v>16</v>
      </c>
      <c r="J28438" s="8">
        <v>16</v>
      </c>
      <c r="K28438" s="8"/>
      <c r="L28438" s="8"/>
      <c r="M28438" s="8"/>
      <c r="N28438" s="8"/>
      <c r="O28438" s="8"/>
      <c r="P28438" s="8">
        <v>0</v>
      </c>
    </row>
    <row r="28439" spans="1:17" x14ac:dyDescent="0.25">
      <c r="A28439" s="37">
        <v>42622</v>
      </c>
      <c r="B28439" s="4">
        <f t="shared" si="1339"/>
        <v>37</v>
      </c>
      <c r="C28439" s="4">
        <f t="shared" si="1338"/>
        <v>9</v>
      </c>
      <c r="D28439" s="4">
        <f t="shared" si="1340"/>
        <v>2016</v>
      </c>
      <c r="E28439" s="1" t="s">
        <v>40</v>
      </c>
      <c r="F28439" s="2" t="s">
        <v>52</v>
      </c>
      <c r="G28439" s="2" t="s">
        <v>1059</v>
      </c>
      <c r="H28439" s="1" t="s">
        <v>1052</v>
      </c>
      <c r="I28439" s="8">
        <v>3</v>
      </c>
      <c r="J28439" s="8">
        <v>3</v>
      </c>
      <c r="K28439" s="8"/>
      <c r="L28439" s="8"/>
      <c r="M28439" s="8"/>
      <c r="N28439" s="8"/>
      <c r="O28439" s="8"/>
      <c r="P28439" s="8">
        <v>0</v>
      </c>
    </row>
    <row r="28440" spans="1:17" x14ac:dyDescent="0.25">
      <c r="A28440" s="37">
        <v>42622</v>
      </c>
      <c r="B28440" s="4">
        <f t="shared" si="1339"/>
        <v>37</v>
      </c>
      <c r="C28440" s="4">
        <f t="shared" si="1338"/>
        <v>9</v>
      </c>
      <c r="D28440" s="4">
        <f t="shared" si="1340"/>
        <v>2016</v>
      </c>
      <c r="E28440" s="1" t="s">
        <v>40</v>
      </c>
      <c r="F28440" s="2" t="s">
        <v>1401</v>
      </c>
      <c r="G28440" s="2" t="s">
        <v>56</v>
      </c>
      <c r="H28440" s="1" t="s">
        <v>1052</v>
      </c>
      <c r="I28440" s="8">
        <v>0</v>
      </c>
      <c r="J28440" s="8"/>
      <c r="K28440" s="8"/>
      <c r="L28440" s="8"/>
      <c r="M28440" s="8"/>
      <c r="N28440" s="8"/>
      <c r="O28440" s="8"/>
      <c r="P28440" s="8">
        <v>0</v>
      </c>
    </row>
    <row r="28441" spans="1:17" x14ac:dyDescent="0.25">
      <c r="A28441" s="37">
        <v>42622</v>
      </c>
      <c r="B28441" s="4">
        <f t="shared" si="1339"/>
        <v>37</v>
      </c>
      <c r="C28441" s="4">
        <f t="shared" si="1338"/>
        <v>9</v>
      </c>
      <c r="D28441" s="4">
        <f t="shared" si="1340"/>
        <v>2016</v>
      </c>
      <c r="E28441" s="1" t="s">
        <v>40</v>
      </c>
      <c r="F28441" s="2" t="s">
        <v>57</v>
      </c>
      <c r="G28441" s="2" t="s">
        <v>58</v>
      </c>
      <c r="H28441" s="1" t="s">
        <v>1052</v>
      </c>
      <c r="I28441" s="8">
        <v>16</v>
      </c>
      <c r="J28441" s="8"/>
      <c r="K28441" s="8">
        <v>16</v>
      </c>
      <c r="L28441" s="8"/>
      <c r="M28441" s="8"/>
      <c r="N28441" s="8"/>
      <c r="O28441" s="8"/>
      <c r="P28441" s="8">
        <v>0</v>
      </c>
    </row>
    <row r="28442" spans="1:17" x14ac:dyDescent="0.25">
      <c r="A28442" s="37">
        <v>42622</v>
      </c>
      <c r="B28442" s="4">
        <f t="shared" si="1339"/>
        <v>37</v>
      </c>
      <c r="C28442" s="4">
        <f t="shared" si="1338"/>
        <v>9</v>
      </c>
      <c r="D28442" s="4">
        <f t="shared" si="1340"/>
        <v>2016</v>
      </c>
      <c r="E28442" s="1" t="s">
        <v>40</v>
      </c>
      <c r="F28442" s="2" t="s">
        <v>1060</v>
      </c>
      <c r="G28442" s="2" t="s">
        <v>60</v>
      </c>
      <c r="H28442" s="1" t="s">
        <v>1052</v>
      </c>
      <c r="I28442" s="8">
        <v>25</v>
      </c>
      <c r="J28442" s="8"/>
      <c r="K28442" s="8">
        <v>25</v>
      </c>
      <c r="L28442" s="8"/>
      <c r="M28442" s="8"/>
      <c r="N28442" s="8"/>
      <c r="O28442" s="8"/>
      <c r="P28442" s="8">
        <v>0</v>
      </c>
    </row>
    <row r="28443" spans="1:17" x14ac:dyDescent="0.25">
      <c r="A28443" s="37">
        <v>42622</v>
      </c>
      <c r="B28443" s="4">
        <f t="shared" si="1339"/>
        <v>37</v>
      </c>
      <c r="C28443" s="4">
        <f t="shared" si="1338"/>
        <v>9</v>
      </c>
      <c r="D28443" s="4">
        <f t="shared" si="1340"/>
        <v>2016</v>
      </c>
      <c r="E28443" s="1" t="s">
        <v>40</v>
      </c>
      <c r="F28443" s="2" t="s">
        <v>61</v>
      </c>
      <c r="G28443" s="2" t="s">
        <v>62</v>
      </c>
      <c r="H28443" s="1" t="s">
        <v>1052</v>
      </c>
      <c r="I28443" s="8">
        <v>18</v>
      </c>
      <c r="J28443" s="8"/>
      <c r="K28443" s="8">
        <v>18</v>
      </c>
      <c r="L28443" s="8"/>
      <c r="M28443" s="8"/>
      <c r="N28443" s="8"/>
      <c r="O28443" s="8"/>
      <c r="P28443" s="8">
        <v>0</v>
      </c>
    </row>
    <row r="28444" spans="1:17" x14ac:dyDescent="0.25">
      <c r="A28444" s="37">
        <v>42622</v>
      </c>
      <c r="B28444" s="4">
        <f t="shared" si="1339"/>
        <v>37</v>
      </c>
      <c r="C28444" s="4">
        <f t="shared" si="1338"/>
        <v>9</v>
      </c>
      <c r="D28444" s="4">
        <f t="shared" si="1340"/>
        <v>2016</v>
      </c>
      <c r="E28444" s="1" t="s">
        <v>40</v>
      </c>
      <c r="F28444" s="2" t="s">
        <v>1061</v>
      </c>
      <c r="G28444" s="2" t="s">
        <v>64</v>
      </c>
      <c r="H28444" s="1" t="s">
        <v>1052</v>
      </c>
      <c r="I28444" s="8">
        <v>35</v>
      </c>
      <c r="J28444" s="8"/>
      <c r="K28444" s="8">
        <v>35</v>
      </c>
      <c r="L28444" s="8"/>
      <c r="M28444" s="8"/>
      <c r="N28444" s="8"/>
      <c r="O28444" s="8"/>
      <c r="P28444" s="8">
        <v>0</v>
      </c>
    </row>
    <row r="28445" spans="1:17" x14ac:dyDescent="0.25">
      <c r="A28445" s="37">
        <v>42622</v>
      </c>
      <c r="B28445" s="4">
        <f t="shared" si="1339"/>
        <v>37</v>
      </c>
      <c r="C28445" s="4">
        <f t="shared" si="1338"/>
        <v>9</v>
      </c>
      <c r="D28445" s="4">
        <f t="shared" si="1340"/>
        <v>2016</v>
      </c>
      <c r="E28445" s="1" t="s">
        <v>40</v>
      </c>
      <c r="F28445" s="2" t="s">
        <v>1062</v>
      </c>
      <c r="G28445" s="2" t="s">
        <v>1063</v>
      </c>
      <c r="H28445" s="1" t="s">
        <v>1052</v>
      </c>
      <c r="I28445" s="8">
        <v>0</v>
      </c>
      <c r="J28445" s="8"/>
      <c r="K28445" s="8"/>
      <c r="L28445" s="8"/>
      <c r="M28445" s="8"/>
      <c r="N28445" s="8"/>
      <c r="O28445" s="8"/>
      <c r="P28445" s="8">
        <v>0</v>
      </c>
      <c r="Q28445" s="1" t="s">
        <v>1067</v>
      </c>
    </row>
    <row r="28446" spans="1:17" x14ac:dyDescent="0.25">
      <c r="A28446" s="37">
        <v>42622</v>
      </c>
      <c r="B28446" s="4">
        <f t="shared" si="1339"/>
        <v>37</v>
      </c>
      <c r="C28446" s="4">
        <f t="shared" si="1338"/>
        <v>9</v>
      </c>
      <c r="D28446" s="4">
        <f t="shared" si="1340"/>
        <v>2016</v>
      </c>
      <c r="E28446" s="1" t="s">
        <v>65</v>
      </c>
      <c r="F28446" s="2" t="s">
        <v>66</v>
      </c>
      <c r="G28446" s="2"/>
      <c r="H28446" s="1" t="s">
        <v>1052</v>
      </c>
      <c r="I28446" s="8">
        <v>313</v>
      </c>
      <c r="J28446" s="8">
        <v>9</v>
      </c>
      <c r="K28446" s="8">
        <v>62</v>
      </c>
      <c r="L28446" s="8"/>
      <c r="M28446" s="8">
        <v>150</v>
      </c>
      <c r="N28446" s="8">
        <v>92</v>
      </c>
      <c r="O28446" s="8"/>
      <c r="P28446" s="8">
        <v>0</v>
      </c>
    </row>
    <row r="28447" spans="1:17" x14ac:dyDescent="0.25">
      <c r="A28447" s="37">
        <v>42622</v>
      </c>
      <c r="B28447" s="4">
        <f t="shared" si="1339"/>
        <v>37</v>
      </c>
      <c r="C28447" s="4">
        <f t="shared" si="1338"/>
        <v>9</v>
      </c>
      <c r="D28447" s="4">
        <f t="shared" si="1340"/>
        <v>2016</v>
      </c>
      <c r="E28447" s="1" t="s">
        <v>65</v>
      </c>
      <c r="F28447" s="2" t="s">
        <v>68</v>
      </c>
      <c r="G28447" s="2"/>
      <c r="H28447" s="1" t="s">
        <v>1052</v>
      </c>
      <c r="I28447" s="8">
        <v>62</v>
      </c>
      <c r="J28447" s="8"/>
      <c r="K28447" s="8"/>
      <c r="L28447" s="8"/>
      <c r="M28447" s="8"/>
      <c r="N28447" s="8">
        <v>62</v>
      </c>
      <c r="O28447" s="8"/>
      <c r="P28447" s="8">
        <v>0</v>
      </c>
      <c r="Q28447" s="1" t="s">
        <v>1348</v>
      </c>
    </row>
    <row r="28448" spans="1:17" x14ac:dyDescent="0.25">
      <c r="A28448" s="37">
        <v>42622</v>
      </c>
      <c r="B28448" s="4">
        <f t="shared" si="1339"/>
        <v>37</v>
      </c>
      <c r="C28448" s="4">
        <f t="shared" si="1338"/>
        <v>9</v>
      </c>
      <c r="D28448" s="4">
        <f t="shared" si="1340"/>
        <v>2016</v>
      </c>
      <c r="E28448" s="1" t="s">
        <v>65</v>
      </c>
      <c r="F28448" s="2" t="s">
        <v>69</v>
      </c>
      <c r="G28448" s="2"/>
      <c r="H28448" s="1" t="s">
        <v>1052</v>
      </c>
      <c r="I28448" s="8">
        <v>1</v>
      </c>
      <c r="J28448" s="8"/>
      <c r="K28448" s="8"/>
      <c r="L28448" s="8"/>
      <c r="M28448" s="8"/>
      <c r="N28448" s="8"/>
      <c r="O28448" s="8">
        <v>1</v>
      </c>
      <c r="P28448" s="8">
        <v>0</v>
      </c>
    </row>
    <row r="28449" spans="1:17" x14ac:dyDescent="0.25">
      <c r="A28449" s="37">
        <v>42622</v>
      </c>
      <c r="B28449" s="4">
        <f t="shared" si="1339"/>
        <v>37</v>
      </c>
      <c r="C28449" s="4">
        <f t="shared" si="1338"/>
        <v>9</v>
      </c>
      <c r="D28449" s="4">
        <f t="shared" si="1340"/>
        <v>2016</v>
      </c>
      <c r="E28449" s="1" t="s">
        <v>65</v>
      </c>
      <c r="F28449" s="2" t="s">
        <v>70</v>
      </c>
      <c r="G28449" s="2"/>
      <c r="H28449" s="1" t="s">
        <v>1052</v>
      </c>
      <c r="I28449" s="8">
        <v>146</v>
      </c>
      <c r="J28449" s="8">
        <v>30</v>
      </c>
      <c r="K28449" s="8">
        <v>20</v>
      </c>
      <c r="L28449" s="8"/>
      <c r="M28449" s="8">
        <v>45</v>
      </c>
      <c r="N28449" s="8">
        <v>51</v>
      </c>
      <c r="O28449" s="8"/>
      <c r="P28449" s="8">
        <v>0</v>
      </c>
    </row>
    <row r="28450" spans="1:17" x14ac:dyDescent="0.25">
      <c r="A28450" s="37">
        <v>42622</v>
      </c>
      <c r="B28450" s="4">
        <f t="shared" si="1339"/>
        <v>37</v>
      </c>
      <c r="C28450" s="4">
        <f t="shared" si="1338"/>
        <v>9</v>
      </c>
      <c r="D28450" s="4">
        <f t="shared" si="1340"/>
        <v>2016</v>
      </c>
      <c r="E28450" s="1" t="s">
        <v>71</v>
      </c>
      <c r="F28450" s="2" t="s">
        <v>72</v>
      </c>
      <c r="G28450" s="2"/>
      <c r="H28450" s="1" t="s">
        <v>1052</v>
      </c>
      <c r="I28450" s="8">
        <v>211</v>
      </c>
      <c r="J28450" s="8"/>
      <c r="K28450" s="8"/>
      <c r="L28450" s="8"/>
      <c r="M28450" s="8">
        <v>31</v>
      </c>
      <c r="N28450" s="8">
        <v>180</v>
      </c>
      <c r="O28450" s="8"/>
      <c r="P28450" s="8" t="s">
        <v>236</v>
      </c>
      <c r="Q28450" s="1" t="s">
        <v>1228</v>
      </c>
    </row>
    <row r="28451" spans="1:17" x14ac:dyDescent="0.25">
      <c r="A28451" s="37">
        <v>42622</v>
      </c>
      <c r="B28451" s="4">
        <f t="shared" si="1339"/>
        <v>37</v>
      </c>
      <c r="C28451" s="4">
        <f t="shared" si="1338"/>
        <v>9</v>
      </c>
      <c r="D28451" s="4">
        <f t="shared" si="1340"/>
        <v>2016</v>
      </c>
      <c r="E28451" s="1" t="s">
        <v>71</v>
      </c>
      <c r="F28451" s="2" t="s">
        <v>74</v>
      </c>
      <c r="G28451" s="2"/>
      <c r="H28451" s="1" t="s">
        <v>1052</v>
      </c>
      <c r="I28451" s="8">
        <v>253</v>
      </c>
      <c r="J28451" s="8">
        <v>49</v>
      </c>
      <c r="K28451" s="8">
        <v>87</v>
      </c>
      <c r="L28451" s="8"/>
      <c r="M28451" s="8"/>
      <c r="N28451" s="8">
        <v>117</v>
      </c>
      <c r="O28451" s="8"/>
      <c r="P28451" s="8" t="s">
        <v>1938</v>
      </c>
      <c r="Q28451" s="1" t="s">
        <v>1455</v>
      </c>
    </row>
    <row r="28452" spans="1:17" x14ac:dyDescent="0.25">
      <c r="A28452" s="37">
        <v>42622</v>
      </c>
      <c r="B28452" s="4">
        <f t="shared" si="1339"/>
        <v>37</v>
      </c>
      <c r="C28452" s="4">
        <f t="shared" si="1338"/>
        <v>9</v>
      </c>
      <c r="D28452" s="4">
        <f t="shared" si="1340"/>
        <v>2016</v>
      </c>
      <c r="E28452" s="1" t="s">
        <v>71</v>
      </c>
      <c r="F28452" s="2" t="s">
        <v>75</v>
      </c>
      <c r="G28452" s="2"/>
      <c r="H28452" s="1" t="s">
        <v>1052</v>
      </c>
      <c r="I28452" s="8">
        <v>131</v>
      </c>
      <c r="J28452" s="8"/>
      <c r="K28452" s="8">
        <v>74</v>
      </c>
      <c r="L28452" s="8"/>
      <c r="M28452" s="8"/>
      <c r="N28452" s="8">
        <v>51</v>
      </c>
      <c r="O28452" s="8">
        <v>6</v>
      </c>
      <c r="P28452" s="8" t="s">
        <v>1939</v>
      </c>
    </row>
    <row r="28453" spans="1:17" x14ac:dyDescent="0.25">
      <c r="A28453" s="37">
        <v>42622</v>
      </c>
      <c r="B28453" s="4">
        <f t="shared" si="1339"/>
        <v>37</v>
      </c>
      <c r="C28453" s="4">
        <f t="shared" si="1338"/>
        <v>9</v>
      </c>
      <c r="D28453" s="4">
        <f t="shared" si="1340"/>
        <v>2016</v>
      </c>
      <c r="E28453" s="1" t="s">
        <v>71</v>
      </c>
      <c r="F28453" s="2" t="s">
        <v>76</v>
      </c>
      <c r="G28453" s="2"/>
      <c r="H28453" s="1" t="s">
        <v>1052</v>
      </c>
      <c r="I28453" s="8">
        <v>170</v>
      </c>
      <c r="J28453" s="8">
        <v>90</v>
      </c>
      <c r="K28453" s="8">
        <v>80</v>
      </c>
      <c r="L28453" s="8"/>
      <c r="M28453" s="8"/>
      <c r="N28453" s="8"/>
      <c r="O28453" s="8"/>
      <c r="P28453" s="8" t="s">
        <v>102</v>
      </c>
      <c r="Q28453" s="1" t="s">
        <v>1076</v>
      </c>
    </row>
    <row r="28454" spans="1:17" x14ac:dyDescent="0.25">
      <c r="A28454" s="37">
        <v>42622</v>
      </c>
      <c r="B28454" s="4">
        <f t="shared" si="1339"/>
        <v>37</v>
      </c>
      <c r="C28454" s="4">
        <f t="shared" si="1338"/>
        <v>9</v>
      </c>
      <c r="D28454" s="4">
        <f t="shared" si="1340"/>
        <v>2016</v>
      </c>
      <c r="E28454" s="1" t="s">
        <v>71</v>
      </c>
      <c r="F28454" s="2" t="s">
        <v>77</v>
      </c>
      <c r="G28454" s="2"/>
      <c r="H28454" s="1" t="s">
        <v>1052</v>
      </c>
      <c r="I28454" s="8">
        <v>63</v>
      </c>
      <c r="J28454" s="8"/>
      <c r="K28454" s="8">
        <v>10</v>
      </c>
      <c r="L28454" s="8"/>
      <c r="M28454" s="8">
        <v>41</v>
      </c>
      <c r="N28454" s="8">
        <v>12</v>
      </c>
      <c r="O28454" s="8"/>
      <c r="P28454" s="8">
        <v>0</v>
      </c>
      <c r="Q28454" s="1" t="s">
        <v>1258</v>
      </c>
    </row>
    <row r="28455" spans="1:17" x14ac:dyDescent="0.25">
      <c r="A28455" s="37">
        <v>42625</v>
      </c>
      <c r="B28455" s="4">
        <f t="shared" si="1339"/>
        <v>38</v>
      </c>
      <c r="C28455" s="4">
        <f t="shared" si="1338"/>
        <v>9</v>
      </c>
      <c r="D28455" s="4">
        <f t="shared" si="1340"/>
        <v>2016</v>
      </c>
      <c r="E28455" s="1" t="s">
        <v>11</v>
      </c>
      <c r="F28455" s="2" t="s">
        <v>12</v>
      </c>
      <c r="G28455" s="2" t="s">
        <v>13</v>
      </c>
      <c r="H28455" s="1" t="s">
        <v>1050</v>
      </c>
      <c r="I28455" s="8">
        <v>130</v>
      </c>
      <c r="J28455" s="8"/>
      <c r="K28455" s="8">
        <v>50</v>
      </c>
      <c r="L28455" s="8"/>
      <c r="M28455" s="8"/>
      <c r="N28455" s="8">
        <v>80</v>
      </c>
      <c r="O28455" s="8"/>
      <c r="P28455" s="8">
        <v>0</v>
      </c>
    </row>
    <row r="28456" spans="1:17" x14ac:dyDescent="0.25">
      <c r="A28456" s="37">
        <v>42625</v>
      </c>
      <c r="B28456" s="4">
        <f t="shared" si="1339"/>
        <v>38</v>
      </c>
      <c r="C28456" s="4">
        <f t="shared" si="1338"/>
        <v>9</v>
      </c>
      <c r="D28456" s="4">
        <f t="shared" si="1340"/>
        <v>2016</v>
      </c>
      <c r="E28456" s="1" t="s">
        <v>11</v>
      </c>
      <c r="F28456" s="2" t="s">
        <v>14</v>
      </c>
      <c r="G28456" s="2" t="s">
        <v>15</v>
      </c>
      <c r="H28456" s="1" t="s">
        <v>1050</v>
      </c>
      <c r="I28456" s="8">
        <v>0</v>
      </c>
      <c r="J28456" s="8"/>
      <c r="K28456" s="8"/>
      <c r="L28456" s="8"/>
      <c r="M28456" s="8"/>
      <c r="N28456" s="8"/>
      <c r="O28456" s="8"/>
      <c r="P28456" s="8">
        <v>0</v>
      </c>
    </row>
    <row r="28457" spans="1:17" x14ac:dyDescent="0.25">
      <c r="A28457" s="37">
        <v>42625</v>
      </c>
      <c r="B28457" s="4">
        <f t="shared" si="1339"/>
        <v>38</v>
      </c>
      <c r="C28457" s="4">
        <f t="shared" si="1338"/>
        <v>9</v>
      </c>
      <c r="D28457" s="4">
        <f t="shared" si="1340"/>
        <v>2016</v>
      </c>
      <c r="E28457" s="1" t="s">
        <v>11</v>
      </c>
      <c r="F28457" s="2" t="s">
        <v>16</v>
      </c>
      <c r="G28457" s="2" t="s">
        <v>15</v>
      </c>
      <c r="H28457" s="1" t="s">
        <v>1050</v>
      </c>
      <c r="I28457" s="8">
        <v>207</v>
      </c>
      <c r="J28457" s="8"/>
      <c r="K28457" s="8">
        <v>57</v>
      </c>
      <c r="L28457" s="8"/>
      <c r="M28457" s="8"/>
      <c r="N28457" s="8">
        <v>150</v>
      </c>
      <c r="O28457" s="8"/>
      <c r="P28457" s="8">
        <v>0</v>
      </c>
    </row>
    <row r="28458" spans="1:17" x14ac:dyDescent="0.25">
      <c r="A28458" s="37">
        <v>42625</v>
      </c>
      <c r="B28458" s="4">
        <f t="shared" si="1339"/>
        <v>38</v>
      </c>
      <c r="C28458" s="4">
        <f t="shared" si="1338"/>
        <v>9</v>
      </c>
      <c r="D28458" s="4">
        <f t="shared" si="1340"/>
        <v>2016</v>
      </c>
      <c r="E28458" s="1" t="s">
        <v>11</v>
      </c>
      <c r="F28458" s="2" t="s">
        <v>17</v>
      </c>
      <c r="G28458" s="2" t="s">
        <v>15</v>
      </c>
      <c r="H28458" s="1" t="s">
        <v>1050</v>
      </c>
      <c r="I28458" s="8">
        <v>53</v>
      </c>
      <c r="J28458" s="8">
        <v>17</v>
      </c>
      <c r="K28458" s="8">
        <v>26</v>
      </c>
      <c r="L28458" s="8">
        <v>10</v>
      </c>
      <c r="M28458" s="8"/>
      <c r="N28458" s="8"/>
      <c r="O28458" s="8"/>
      <c r="P28458" s="8">
        <v>0</v>
      </c>
    </row>
    <row r="28459" spans="1:17" x14ac:dyDescent="0.25">
      <c r="A28459" s="37">
        <v>42625</v>
      </c>
      <c r="B28459" s="4">
        <f t="shared" si="1339"/>
        <v>38</v>
      </c>
      <c r="C28459" s="4">
        <f t="shared" si="1338"/>
        <v>9</v>
      </c>
      <c r="D28459" s="4">
        <f t="shared" si="1340"/>
        <v>2016</v>
      </c>
      <c r="E28459" s="1" t="s">
        <v>11</v>
      </c>
      <c r="F28459" s="2" t="s">
        <v>18</v>
      </c>
      <c r="G28459" s="2" t="s">
        <v>19</v>
      </c>
      <c r="H28459" s="1" t="s">
        <v>1050</v>
      </c>
      <c r="I28459" s="8">
        <v>150</v>
      </c>
      <c r="J28459" s="8"/>
      <c r="K28459" s="8">
        <v>100</v>
      </c>
      <c r="L28459" s="8"/>
      <c r="M28459" s="8"/>
      <c r="N28459" s="8">
        <v>50</v>
      </c>
      <c r="O28459" s="8"/>
      <c r="P28459" s="8">
        <v>0</v>
      </c>
    </row>
    <row r="28460" spans="1:17" x14ac:dyDescent="0.25">
      <c r="A28460" s="37">
        <v>42625</v>
      </c>
      <c r="B28460" s="4">
        <f t="shared" si="1339"/>
        <v>38</v>
      </c>
      <c r="C28460" s="4">
        <f t="shared" si="1338"/>
        <v>9</v>
      </c>
      <c r="D28460" s="4">
        <f t="shared" si="1340"/>
        <v>2016</v>
      </c>
      <c r="E28460" s="1" t="s">
        <v>11</v>
      </c>
      <c r="F28460" s="2" t="s">
        <v>20</v>
      </c>
      <c r="G28460" s="2" t="s">
        <v>19</v>
      </c>
      <c r="H28460" s="1" t="s">
        <v>1050</v>
      </c>
      <c r="I28460" s="8">
        <v>14</v>
      </c>
      <c r="J28460" s="8"/>
      <c r="K28460" s="8"/>
      <c r="L28460" s="8">
        <v>14</v>
      </c>
      <c r="M28460" s="8"/>
      <c r="N28460" s="8"/>
      <c r="O28460" s="8"/>
      <c r="P28460" s="8">
        <v>0</v>
      </c>
    </row>
    <row r="28461" spans="1:17" x14ac:dyDescent="0.25">
      <c r="A28461" s="37">
        <v>42625</v>
      </c>
      <c r="B28461" s="4">
        <f t="shared" si="1339"/>
        <v>38</v>
      </c>
      <c r="C28461" s="4">
        <f t="shared" ref="C28461:C28524" si="1341">MONTH(A28461)</f>
        <v>9</v>
      </c>
      <c r="D28461" s="4">
        <f t="shared" si="1340"/>
        <v>2016</v>
      </c>
      <c r="E28461" s="1" t="s">
        <v>11</v>
      </c>
      <c r="F28461" s="2" t="s">
        <v>21</v>
      </c>
      <c r="G28461" s="2" t="s">
        <v>19</v>
      </c>
      <c r="H28461" s="1" t="s">
        <v>1050</v>
      </c>
      <c r="I28461" s="8">
        <v>0</v>
      </c>
      <c r="J28461" s="8"/>
      <c r="K28461" s="8"/>
      <c r="L28461" s="8"/>
      <c r="M28461" s="8"/>
      <c r="N28461" s="8"/>
      <c r="O28461" s="8"/>
      <c r="P28461" s="8">
        <v>0</v>
      </c>
      <c r="Q28461" s="1" t="s">
        <v>415</v>
      </c>
    </row>
    <row r="28462" spans="1:17" x14ac:dyDescent="0.25">
      <c r="A28462" s="37">
        <v>42625</v>
      </c>
      <c r="B28462" s="4">
        <f t="shared" si="1339"/>
        <v>38</v>
      </c>
      <c r="C28462" s="4">
        <f t="shared" si="1341"/>
        <v>9</v>
      </c>
      <c r="D28462" s="4">
        <f t="shared" si="1340"/>
        <v>2016</v>
      </c>
      <c r="E28462" s="1" t="s">
        <v>11</v>
      </c>
      <c r="F28462" s="2" t="s">
        <v>22</v>
      </c>
      <c r="G28462" s="2" t="s">
        <v>19</v>
      </c>
      <c r="H28462" s="1" t="s">
        <v>1050</v>
      </c>
      <c r="I28462" s="8">
        <v>208</v>
      </c>
      <c r="J28462" s="8"/>
      <c r="K28462" s="8">
        <v>110</v>
      </c>
      <c r="L28462" s="8"/>
      <c r="M28462" s="8"/>
      <c r="N28462" s="8">
        <v>98</v>
      </c>
      <c r="O28462" s="8"/>
      <c r="P28462" s="8">
        <v>0</v>
      </c>
    </row>
    <row r="28463" spans="1:17" x14ac:dyDescent="0.25">
      <c r="A28463" s="37">
        <v>42625</v>
      </c>
      <c r="B28463" s="4">
        <f t="shared" si="1339"/>
        <v>38</v>
      </c>
      <c r="C28463" s="4">
        <f t="shared" si="1341"/>
        <v>9</v>
      </c>
      <c r="D28463" s="4">
        <f t="shared" si="1340"/>
        <v>2016</v>
      </c>
      <c r="E28463" s="1" t="s">
        <v>11</v>
      </c>
      <c r="F28463" s="2" t="s">
        <v>23</v>
      </c>
      <c r="G28463" s="2" t="s">
        <v>19</v>
      </c>
      <c r="H28463" s="1" t="s">
        <v>1050</v>
      </c>
      <c r="I28463" s="8">
        <v>160</v>
      </c>
      <c r="J28463" s="8"/>
      <c r="K28463" s="8">
        <v>80</v>
      </c>
      <c r="L28463" s="8"/>
      <c r="M28463" s="8"/>
      <c r="N28463" s="8">
        <v>80</v>
      </c>
      <c r="O28463" s="8"/>
      <c r="P28463" s="8">
        <v>0</v>
      </c>
    </row>
    <row r="28464" spans="1:17" x14ac:dyDescent="0.25">
      <c r="A28464" s="37">
        <v>42625</v>
      </c>
      <c r="B28464" s="4">
        <f t="shared" si="1339"/>
        <v>38</v>
      </c>
      <c r="C28464" s="4">
        <f t="shared" si="1341"/>
        <v>9</v>
      </c>
      <c r="D28464" s="4">
        <f t="shared" si="1340"/>
        <v>2016</v>
      </c>
      <c r="E28464" s="1" t="s">
        <v>11</v>
      </c>
      <c r="F28464" s="2" t="s">
        <v>24</v>
      </c>
      <c r="G28464" s="2" t="s">
        <v>19</v>
      </c>
      <c r="H28464" s="1" t="s">
        <v>1050</v>
      </c>
      <c r="I28464" s="8">
        <v>290</v>
      </c>
      <c r="J28464" s="8"/>
      <c r="K28464" s="8">
        <v>76</v>
      </c>
      <c r="L28464" s="8"/>
      <c r="M28464" s="8"/>
      <c r="N28464" s="8">
        <v>214</v>
      </c>
      <c r="O28464" s="8"/>
      <c r="P28464" s="8">
        <v>0</v>
      </c>
    </row>
    <row r="28465" spans="1:17" x14ac:dyDescent="0.25">
      <c r="A28465" s="37">
        <v>42625</v>
      </c>
      <c r="B28465" s="4">
        <f t="shared" ref="B28465:B28528" si="1342">WEEKNUM(A28465)</f>
        <v>38</v>
      </c>
      <c r="C28465" s="4">
        <f t="shared" si="1341"/>
        <v>9</v>
      </c>
      <c r="D28465" s="4">
        <f t="shared" ref="D28465:D28528" si="1343">YEAR(A28465)</f>
        <v>2016</v>
      </c>
      <c r="E28465" s="1" t="s">
        <v>11</v>
      </c>
      <c r="F28465" s="2" t="s">
        <v>1401</v>
      </c>
      <c r="G28465" s="2" t="s">
        <v>26</v>
      </c>
      <c r="H28465" s="1" t="s">
        <v>1050</v>
      </c>
      <c r="I28465" s="8">
        <v>220</v>
      </c>
      <c r="J28465" s="8"/>
      <c r="K28465" s="8">
        <v>60</v>
      </c>
      <c r="L28465" s="8"/>
      <c r="M28465" s="8"/>
      <c r="N28465" s="8">
        <v>160</v>
      </c>
      <c r="O28465" s="8"/>
      <c r="P28465" s="8">
        <v>0</v>
      </c>
    </row>
    <row r="28466" spans="1:17" x14ac:dyDescent="0.25">
      <c r="A28466" s="37">
        <v>42625</v>
      </c>
      <c r="B28466" s="4">
        <f t="shared" si="1342"/>
        <v>38</v>
      </c>
      <c r="C28466" s="4">
        <f t="shared" si="1341"/>
        <v>9</v>
      </c>
      <c r="D28466" s="4">
        <f t="shared" si="1343"/>
        <v>2016</v>
      </c>
      <c r="E28466" s="1" t="s">
        <v>11</v>
      </c>
      <c r="F28466" s="2" t="s">
        <v>28</v>
      </c>
      <c r="G28466" s="2" t="s">
        <v>26</v>
      </c>
      <c r="H28466" s="1" t="s">
        <v>1050</v>
      </c>
      <c r="I28466" s="8">
        <v>130</v>
      </c>
      <c r="J28466" s="8"/>
      <c r="K28466" s="8"/>
      <c r="L28466" s="8"/>
      <c r="M28466" s="8"/>
      <c r="N28466" s="8">
        <v>130</v>
      </c>
      <c r="O28466" s="8"/>
      <c r="P28466" s="8">
        <v>0</v>
      </c>
    </row>
    <row r="28467" spans="1:17" x14ac:dyDescent="0.25">
      <c r="A28467" s="37">
        <v>42625</v>
      </c>
      <c r="B28467" s="4">
        <f t="shared" si="1342"/>
        <v>38</v>
      </c>
      <c r="C28467" s="4">
        <f t="shared" si="1341"/>
        <v>9</v>
      </c>
      <c r="D28467" s="4">
        <f t="shared" si="1343"/>
        <v>2016</v>
      </c>
      <c r="E28467" s="1" t="s">
        <v>11</v>
      </c>
      <c r="F28467" s="2" t="s">
        <v>27</v>
      </c>
      <c r="G28467" s="2" t="s">
        <v>26</v>
      </c>
      <c r="H28467" s="1" t="s">
        <v>1050</v>
      </c>
      <c r="I28467" s="8">
        <v>115</v>
      </c>
      <c r="J28467" s="8"/>
      <c r="K28467" s="8">
        <v>115</v>
      </c>
      <c r="L28467" s="8"/>
      <c r="M28467" s="8"/>
      <c r="N28467" s="8"/>
      <c r="O28467" s="8"/>
      <c r="P28467" s="8">
        <v>0</v>
      </c>
    </row>
    <row r="28468" spans="1:17" x14ac:dyDescent="0.25">
      <c r="A28468" s="37">
        <v>42625</v>
      </c>
      <c r="B28468" s="4">
        <f t="shared" si="1342"/>
        <v>38</v>
      </c>
      <c r="C28468" s="4">
        <f t="shared" si="1341"/>
        <v>9</v>
      </c>
      <c r="D28468" s="4">
        <f t="shared" si="1343"/>
        <v>2016</v>
      </c>
      <c r="E28468" s="1" t="s">
        <v>11</v>
      </c>
      <c r="F28468" s="2" t="s">
        <v>29</v>
      </c>
      <c r="G28468" s="2" t="s">
        <v>30</v>
      </c>
      <c r="H28468" s="1" t="s">
        <v>1051</v>
      </c>
      <c r="I28468" s="8">
        <v>10</v>
      </c>
      <c r="J28468" s="8">
        <v>10</v>
      </c>
      <c r="K28468" s="8"/>
      <c r="L28468" s="8"/>
      <c r="M28468" s="8"/>
      <c r="N28468" s="8"/>
      <c r="O28468" s="8"/>
      <c r="P28468" s="8">
        <v>0</v>
      </c>
    </row>
    <row r="28469" spans="1:17" x14ac:dyDescent="0.25">
      <c r="A28469" s="37">
        <v>42625</v>
      </c>
      <c r="B28469" s="4">
        <f t="shared" si="1342"/>
        <v>38</v>
      </c>
      <c r="C28469" s="4">
        <f t="shared" si="1341"/>
        <v>9</v>
      </c>
      <c r="D28469" s="4">
        <f t="shared" si="1343"/>
        <v>2016</v>
      </c>
      <c r="E28469" s="1" t="s">
        <v>11</v>
      </c>
      <c r="F28469" s="2" t="s">
        <v>33</v>
      </c>
      <c r="G28469" s="2" t="s">
        <v>32</v>
      </c>
      <c r="H28469" s="1" t="s">
        <v>1051</v>
      </c>
      <c r="I28469" s="8">
        <v>36</v>
      </c>
      <c r="J28469" s="8"/>
      <c r="K28469" s="8">
        <v>36</v>
      </c>
      <c r="L28469" s="8"/>
      <c r="M28469" s="8"/>
      <c r="N28469" s="8"/>
      <c r="O28469" s="8"/>
      <c r="P28469" s="8">
        <v>0</v>
      </c>
      <c r="Q28469" s="1" t="s">
        <v>1940</v>
      </c>
    </row>
    <row r="28470" spans="1:17" x14ac:dyDescent="0.25">
      <c r="A28470" s="37">
        <v>42625</v>
      </c>
      <c r="B28470" s="4">
        <f t="shared" si="1342"/>
        <v>38</v>
      </c>
      <c r="C28470" s="4">
        <f t="shared" si="1341"/>
        <v>9</v>
      </c>
      <c r="D28470" s="4">
        <f t="shared" si="1343"/>
        <v>2016</v>
      </c>
      <c r="E28470" s="1" t="s">
        <v>11</v>
      </c>
      <c r="F28470" s="2" t="s">
        <v>34</v>
      </c>
      <c r="G28470" s="2" t="s">
        <v>35</v>
      </c>
      <c r="H28470" s="1" t="s">
        <v>1051</v>
      </c>
      <c r="I28470" s="8">
        <v>140</v>
      </c>
      <c r="J28470" s="8">
        <v>30</v>
      </c>
      <c r="K28470" s="8">
        <v>70</v>
      </c>
      <c r="L28470" s="8"/>
      <c r="M28470" s="8"/>
      <c r="N28470" s="8">
        <v>100</v>
      </c>
      <c r="O28470" s="8"/>
      <c r="P28470" s="8">
        <v>0</v>
      </c>
      <c r="Q28470" s="1" t="s">
        <v>1941</v>
      </c>
    </row>
    <row r="28471" spans="1:17" x14ac:dyDescent="0.25">
      <c r="A28471" s="37">
        <v>42625</v>
      </c>
      <c r="B28471" s="4">
        <f t="shared" si="1342"/>
        <v>38</v>
      </c>
      <c r="C28471" s="4">
        <f t="shared" si="1341"/>
        <v>9</v>
      </c>
      <c r="D28471" s="4">
        <f t="shared" si="1343"/>
        <v>2016</v>
      </c>
      <c r="E28471" s="1" t="s">
        <v>11</v>
      </c>
      <c r="F28471" s="2" t="s">
        <v>27</v>
      </c>
      <c r="G28471" s="2" t="s">
        <v>36</v>
      </c>
      <c r="H28471" s="1" t="s">
        <v>1051</v>
      </c>
      <c r="I28471" s="8">
        <v>70</v>
      </c>
      <c r="J28471" s="8"/>
      <c r="K28471" s="8">
        <v>40</v>
      </c>
      <c r="L28471" s="8"/>
      <c r="M28471" s="8"/>
      <c r="N28471" s="8">
        <v>100</v>
      </c>
      <c r="O28471" s="8"/>
      <c r="P28471" s="8">
        <v>0</v>
      </c>
      <c r="Q28471" s="1" t="s">
        <v>1136</v>
      </c>
    </row>
    <row r="28472" spans="1:17" x14ac:dyDescent="0.25">
      <c r="A28472" s="37">
        <v>42625</v>
      </c>
      <c r="B28472" s="4">
        <f t="shared" si="1342"/>
        <v>38</v>
      </c>
      <c r="C28472" s="4">
        <f t="shared" si="1341"/>
        <v>9</v>
      </c>
      <c r="D28472" s="4">
        <f t="shared" si="1343"/>
        <v>2016</v>
      </c>
      <c r="E28472" s="1" t="s">
        <v>11</v>
      </c>
      <c r="F28472" s="2" t="s">
        <v>37</v>
      </c>
      <c r="G28472" s="2" t="s">
        <v>38</v>
      </c>
      <c r="H28472" s="1" t="s">
        <v>1051</v>
      </c>
      <c r="I28472" s="8" t="e">
        <v>#REF!</v>
      </c>
      <c r="J28472" s="8"/>
      <c r="K28472" s="8">
        <v>70</v>
      </c>
      <c r="L28472" s="8"/>
      <c r="M28472" s="8"/>
      <c r="N28472" s="8"/>
      <c r="O28472" s="8"/>
      <c r="P28472" s="8">
        <v>0</v>
      </c>
    </row>
    <row r="28473" spans="1:17" x14ac:dyDescent="0.25">
      <c r="A28473" s="37">
        <v>42625</v>
      </c>
      <c r="B28473" s="4">
        <f t="shared" si="1342"/>
        <v>38</v>
      </c>
      <c r="C28473" s="4">
        <f t="shared" si="1341"/>
        <v>9</v>
      </c>
      <c r="D28473" s="4">
        <f t="shared" si="1343"/>
        <v>2016</v>
      </c>
      <c r="E28473" s="1" t="s">
        <v>40</v>
      </c>
      <c r="F28473" s="2" t="s">
        <v>1942</v>
      </c>
      <c r="G28473" s="2" t="s">
        <v>42</v>
      </c>
      <c r="H28473" s="1" t="s">
        <v>1052</v>
      </c>
      <c r="I28473" s="8">
        <v>4</v>
      </c>
      <c r="J28473" s="8">
        <v>4</v>
      </c>
      <c r="K28473" s="8"/>
      <c r="L28473" s="8"/>
      <c r="M28473" s="8"/>
      <c r="N28473" s="8"/>
      <c r="O28473" s="8"/>
      <c r="P28473" s="8">
        <v>0</v>
      </c>
    </row>
    <row r="28474" spans="1:17" x14ac:dyDescent="0.25">
      <c r="A28474" s="37">
        <v>42625</v>
      </c>
      <c r="B28474" s="4">
        <f t="shared" si="1342"/>
        <v>38</v>
      </c>
      <c r="C28474" s="4">
        <f t="shared" si="1341"/>
        <v>9</v>
      </c>
      <c r="D28474" s="4">
        <f t="shared" si="1343"/>
        <v>2016</v>
      </c>
      <c r="E28474" s="1" t="s">
        <v>40</v>
      </c>
      <c r="F28474" s="2" t="s">
        <v>1942</v>
      </c>
      <c r="G28474" s="2" t="s">
        <v>43</v>
      </c>
      <c r="H28474" s="1" t="s">
        <v>1052</v>
      </c>
      <c r="I28474" s="8">
        <v>0</v>
      </c>
      <c r="J28474" s="8">
        <v>0</v>
      </c>
      <c r="K28474" s="8"/>
      <c r="L28474" s="8"/>
      <c r="M28474" s="8"/>
      <c r="N28474" s="8"/>
      <c r="O28474" s="8"/>
      <c r="P28474" s="8">
        <v>0</v>
      </c>
    </row>
    <row r="28475" spans="1:17" x14ac:dyDescent="0.25">
      <c r="A28475" s="37">
        <v>42625</v>
      </c>
      <c r="B28475" s="4">
        <f t="shared" si="1342"/>
        <v>38</v>
      </c>
      <c r="C28475" s="4">
        <f t="shared" si="1341"/>
        <v>9</v>
      </c>
      <c r="D28475" s="4">
        <f t="shared" si="1343"/>
        <v>2016</v>
      </c>
      <c r="E28475" s="1" t="s">
        <v>40</v>
      </c>
      <c r="F28475" s="2" t="s">
        <v>44</v>
      </c>
      <c r="G28475" s="2" t="s">
        <v>45</v>
      </c>
      <c r="H28475" s="1" t="s">
        <v>1052</v>
      </c>
      <c r="I28475" s="8">
        <v>5</v>
      </c>
      <c r="J28475" s="8">
        <v>5</v>
      </c>
      <c r="K28475" s="8"/>
      <c r="L28475" s="8"/>
      <c r="M28475" s="8"/>
      <c r="N28475" s="8"/>
      <c r="O28475" s="8"/>
      <c r="P28475" s="8">
        <v>0</v>
      </c>
    </row>
    <row r="28476" spans="1:17" x14ac:dyDescent="0.25">
      <c r="A28476" s="37">
        <v>42625</v>
      </c>
      <c r="B28476" s="4">
        <f t="shared" si="1342"/>
        <v>38</v>
      </c>
      <c r="C28476" s="4">
        <f t="shared" si="1341"/>
        <v>9</v>
      </c>
      <c r="D28476" s="4">
        <f t="shared" si="1343"/>
        <v>2016</v>
      </c>
      <c r="E28476" s="1" t="s">
        <v>40</v>
      </c>
      <c r="F28476" s="2" t="s">
        <v>46</v>
      </c>
      <c r="G28476" s="2" t="s">
        <v>47</v>
      </c>
      <c r="H28476" s="1" t="s">
        <v>1052</v>
      </c>
      <c r="I28476" s="8">
        <v>2</v>
      </c>
      <c r="J28476" s="8">
        <v>2</v>
      </c>
      <c r="K28476" s="8"/>
      <c r="L28476" s="8"/>
      <c r="M28476" s="8"/>
      <c r="N28476" s="8"/>
      <c r="O28476" s="8"/>
      <c r="P28476" s="8">
        <v>0</v>
      </c>
    </row>
    <row r="28477" spans="1:17" x14ac:dyDescent="0.25">
      <c r="A28477" s="37">
        <v>42625</v>
      </c>
      <c r="B28477" s="4">
        <f t="shared" si="1342"/>
        <v>38</v>
      </c>
      <c r="C28477" s="4">
        <f t="shared" si="1341"/>
        <v>9</v>
      </c>
      <c r="D28477" s="4">
        <f t="shared" si="1343"/>
        <v>2016</v>
      </c>
      <c r="E28477" s="1" t="s">
        <v>40</v>
      </c>
      <c r="F28477" s="2" t="s">
        <v>48</v>
      </c>
      <c r="G28477" s="2" t="s">
        <v>49</v>
      </c>
      <c r="H28477" s="1" t="s">
        <v>1052</v>
      </c>
      <c r="I28477" s="8">
        <v>10</v>
      </c>
      <c r="J28477" s="8">
        <v>10</v>
      </c>
      <c r="K28477" s="8"/>
      <c r="L28477" s="8"/>
      <c r="M28477" s="8"/>
      <c r="N28477" s="8"/>
      <c r="O28477" s="8"/>
      <c r="P28477" s="8">
        <v>0</v>
      </c>
    </row>
    <row r="28478" spans="1:17" x14ac:dyDescent="0.25">
      <c r="A28478" s="37">
        <v>42625</v>
      </c>
      <c r="B28478" s="4">
        <f t="shared" si="1342"/>
        <v>38</v>
      </c>
      <c r="C28478" s="4">
        <f t="shared" si="1341"/>
        <v>9</v>
      </c>
      <c r="D28478" s="4">
        <f t="shared" si="1343"/>
        <v>2016</v>
      </c>
      <c r="E28478" s="1" t="s">
        <v>40</v>
      </c>
      <c r="F28478" s="2" t="s">
        <v>48</v>
      </c>
      <c r="G28478" s="2" t="s">
        <v>50</v>
      </c>
      <c r="H28478" s="1" t="s">
        <v>1052</v>
      </c>
      <c r="I28478" s="8">
        <v>0</v>
      </c>
      <c r="J28478" s="8">
        <v>0</v>
      </c>
      <c r="K28478" s="8"/>
      <c r="L28478" s="8"/>
      <c r="M28478" s="8"/>
      <c r="N28478" s="8"/>
      <c r="O28478" s="8"/>
      <c r="P28478" s="8">
        <v>0</v>
      </c>
      <c r="Q28478" s="1" t="s">
        <v>1067</v>
      </c>
    </row>
    <row r="28479" spans="1:17" x14ac:dyDescent="0.25">
      <c r="A28479" s="37">
        <v>42625</v>
      </c>
      <c r="B28479" s="4">
        <f t="shared" si="1342"/>
        <v>38</v>
      </c>
      <c r="C28479" s="4">
        <f t="shared" si="1341"/>
        <v>9</v>
      </c>
      <c r="D28479" s="4">
        <f t="shared" si="1343"/>
        <v>2016</v>
      </c>
      <c r="E28479" s="1" t="s">
        <v>40</v>
      </c>
      <c r="F28479" s="2" t="s">
        <v>48</v>
      </c>
      <c r="G28479" s="2" t="s">
        <v>51</v>
      </c>
      <c r="H28479" s="1" t="s">
        <v>1052</v>
      </c>
      <c r="I28479" s="8">
        <v>13</v>
      </c>
      <c r="J28479" s="8">
        <v>13</v>
      </c>
      <c r="K28479" s="8"/>
      <c r="L28479" s="8"/>
      <c r="M28479" s="8"/>
      <c r="N28479" s="8"/>
      <c r="O28479" s="8"/>
      <c r="P28479" s="8">
        <v>0</v>
      </c>
    </row>
    <row r="28480" spans="1:17" x14ac:dyDescent="0.25">
      <c r="A28480" s="37">
        <v>42625</v>
      </c>
      <c r="B28480" s="4">
        <f t="shared" si="1342"/>
        <v>38</v>
      </c>
      <c r="C28480" s="4">
        <f t="shared" si="1341"/>
        <v>9</v>
      </c>
      <c r="D28480" s="4">
        <f t="shared" si="1343"/>
        <v>2016</v>
      </c>
      <c r="E28480" s="1" t="s">
        <v>40</v>
      </c>
      <c r="F28480" s="2" t="s">
        <v>52</v>
      </c>
      <c r="G28480" s="2" t="s">
        <v>1059</v>
      </c>
      <c r="H28480" s="1" t="s">
        <v>1052</v>
      </c>
      <c r="I28480" s="8">
        <v>21</v>
      </c>
      <c r="J28480" s="8">
        <v>21</v>
      </c>
      <c r="K28480" s="8"/>
      <c r="L28480" s="8"/>
      <c r="M28480" s="8"/>
      <c r="N28480" s="8"/>
      <c r="O28480" s="8"/>
      <c r="P28480" s="8">
        <v>0</v>
      </c>
    </row>
    <row r="28481" spans="1:17" x14ac:dyDescent="0.25">
      <c r="A28481" s="37">
        <v>42625</v>
      </c>
      <c r="B28481" s="4">
        <f t="shared" si="1342"/>
        <v>38</v>
      </c>
      <c r="C28481" s="4">
        <f t="shared" si="1341"/>
        <v>9</v>
      </c>
      <c r="D28481" s="4">
        <f t="shared" si="1343"/>
        <v>2016</v>
      </c>
      <c r="E28481" s="1" t="s">
        <v>40</v>
      </c>
      <c r="F28481" s="2" t="s">
        <v>1401</v>
      </c>
      <c r="G28481" s="2" t="s">
        <v>56</v>
      </c>
      <c r="H28481" s="1" t="s">
        <v>1052</v>
      </c>
      <c r="I28481" s="8">
        <v>20</v>
      </c>
      <c r="J28481" s="8">
        <v>20</v>
      </c>
      <c r="K28481" s="8"/>
      <c r="L28481" s="8"/>
      <c r="M28481" s="8"/>
      <c r="N28481" s="8"/>
      <c r="O28481" s="8"/>
      <c r="P28481" s="8">
        <v>0</v>
      </c>
    </row>
    <row r="28482" spans="1:17" x14ac:dyDescent="0.25">
      <c r="A28482" s="37">
        <v>42625</v>
      </c>
      <c r="B28482" s="4">
        <f t="shared" si="1342"/>
        <v>38</v>
      </c>
      <c r="C28482" s="4">
        <f t="shared" si="1341"/>
        <v>9</v>
      </c>
      <c r="D28482" s="4">
        <f t="shared" si="1343"/>
        <v>2016</v>
      </c>
      <c r="E28482" s="1" t="s">
        <v>40</v>
      </c>
      <c r="F28482" s="2" t="s">
        <v>57</v>
      </c>
      <c r="G28482" s="2" t="s">
        <v>58</v>
      </c>
      <c r="H28482" s="1" t="s">
        <v>1052</v>
      </c>
      <c r="I28482" s="8">
        <v>44</v>
      </c>
      <c r="J28482" s="8"/>
      <c r="K28482" s="8">
        <v>44</v>
      </c>
      <c r="L28482" s="8"/>
      <c r="M28482" s="8"/>
      <c r="N28482" s="8"/>
      <c r="O28482" s="8"/>
      <c r="P28482" s="8">
        <v>0</v>
      </c>
      <c r="Q28482" s="1" t="s">
        <v>1241</v>
      </c>
    </row>
    <row r="28483" spans="1:17" x14ac:dyDescent="0.25">
      <c r="A28483" s="37">
        <v>42625</v>
      </c>
      <c r="B28483" s="4">
        <f t="shared" si="1342"/>
        <v>38</v>
      </c>
      <c r="C28483" s="4">
        <f t="shared" si="1341"/>
        <v>9</v>
      </c>
      <c r="D28483" s="4">
        <f t="shared" si="1343"/>
        <v>2016</v>
      </c>
      <c r="E28483" s="1" t="s">
        <v>40</v>
      </c>
      <c r="F28483" s="2" t="s">
        <v>1060</v>
      </c>
      <c r="G28483" s="2" t="s">
        <v>60</v>
      </c>
      <c r="H28483" s="1" t="s">
        <v>1052</v>
      </c>
      <c r="I28483" s="8">
        <v>15</v>
      </c>
      <c r="J28483" s="8"/>
      <c r="K28483" s="8">
        <v>15</v>
      </c>
      <c r="L28483" s="8"/>
      <c r="M28483" s="8"/>
      <c r="N28483" s="8"/>
      <c r="O28483" s="8"/>
      <c r="P28483" s="8">
        <v>0</v>
      </c>
    </row>
    <row r="28484" spans="1:17" x14ac:dyDescent="0.25">
      <c r="A28484" s="37">
        <v>42625</v>
      </c>
      <c r="B28484" s="4">
        <f t="shared" si="1342"/>
        <v>38</v>
      </c>
      <c r="C28484" s="4">
        <f t="shared" si="1341"/>
        <v>9</v>
      </c>
      <c r="D28484" s="4">
        <f t="shared" si="1343"/>
        <v>2016</v>
      </c>
      <c r="E28484" s="1" t="s">
        <v>40</v>
      </c>
      <c r="F28484" s="2" t="s">
        <v>61</v>
      </c>
      <c r="G28484" s="2" t="s">
        <v>62</v>
      </c>
      <c r="H28484" s="1" t="s">
        <v>1052</v>
      </c>
      <c r="I28484" s="8">
        <v>17</v>
      </c>
      <c r="J28484" s="8"/>
      <c r="K28484" s="8">
        <v>17</v>
      </c>
      <c r="L28484" s="8"/>
      <c r="M28484" s="8"/>
      <c r="N28484" s="8"/>
      <c r="O28484" s="8"/>
      <c r="P28484" s="8">
        <v>0</v>
      </c>
    </row>
    <row r="28485" spans="1:17" x14ac:dyDescent="0.25">
      <c r="A28485" s="37">
        <v>42625</v>
      </c>
      <c r="B28485" s="4">
        <f t="shared" si="1342"/>
        <v>38</v>
      </c>
      <c r="C28485" s="4">
        <f t="shared" si="1341"/>
        <v>9</v>
      </c>
      <c r="D28485" s="4">
        <f t="shared" si="1343"/>
        <v>2016</v>
      </c>
      <c r="E28485" s="1" t="s">
        <v>40</v>
      </c>
      <c r="F28485" s="2" t="s">
        <v>1061</v>
      </c>
      <c r="G28485" s="2" t="s">
        <v>64</v>
      </c>
      <c r="H28485" s="1" t="s">
        <v>1052</v>
      </c>
      <c r="I28485" s="8">
        <v>34</v>
      </c>
      <c r="J28485" s="8"/>
      <c r="K28485" s="8">
        <v>34</v>
      </c>
      <c r="L28485" s="8"/>
      <c r="M28485" s="8"/>
      <c r="N28485" s="8"/>
      <c r="O28485" s="8"/>
      <c r="P28485" s="8">
        <v>0</v>
      </c>
    </row>
    <row r="28486" spans="1:17" x14ac:dyDescent="0.25">
      <c r="A28486" s="37">
        <v>42625</v>
      </c>
      <c r="B28486" s="4">
        <f t="shared" si="1342"/>
        <v>38</v>
      </c>
      <c r="C28486" s="4">
        <f t="shared" si="1341"/>
        <v>9</v>
      </c>
      <c r="D28486" s="4">
        <f t="shared" si="1343"/>
        <v>2016</v>
      </c>
      <c r="E28486" s="1" t="s">
        <v>40</v>
      </c>
      <c r="F28486" s="2" t="s">
        <v>1062</v>
      </c>
      <c r="G28486" s="2" t="s">
        <v>1063</v>
      </c>
      <c r="H28486" s="1" t="s">
        <v>1052</v>
      </c>
      <c r="I28486" s="8">
        <v>0</v>
      </c>
      <c r="J28486" s="8"/>
      <c r="K28486" s="8"/>
      <c r="L28486" s="8"/>
      <c r="M28486" s="8"/>
      <c r="N28486" s="8"/>
      <c r="O28486" s="8"/>
      <c r="P28486" s="8">
        <v>0</v>
      </c>
      <c r="Q28486" s="1" t="s">
        <v>1067</v>
      </c>
    </row>
    <row r="28487" spans="1:17" x14ac:dyDescent="0.25">
      <c r="A28487" s="37">
        <v>42625</v>
      </c>
      <c r="B28487" s="4">
        <f t="shared" si="1342"/>
        <v>38</v>
      </c>
      <c r="C28487" s="4">
        <f t="shared" si="1341"/>
        <v>9</v>
      </c>
      <c r="D28487" s="4">
        <f t="shared" si="1343"/>
        <v>2016</v>
      </c>
      <c r="E28487" s="1" t="s">
        <v>65</v>
      </c>
      <c r="F28487" s="2" t="s">
        <v>66</v>
      </c>
      <c r="G28487" s="2"/>
      <c r="H28487" s="1" t="s">
        <v>1052</v>
      </c>
      <c r="I28487" s="8">
        <v>277</v>
      </c>
      <c r="J28487" s="8">
        <v>1</v>
      </c>
      <c r="K28487" s="8">
        <v>39</v>
      </c>
      <c r="L28487" s="8"/>
      <c r="M28487" s="8">
        <v>190</v>
      </c>
      <c r="N28487" s="8">
        <v>47</v>
      </c>
      <c r="O28487" s="8"/>
      <c r="P28487" s="8">
        <v>0</v>
      </c>
    </row>
    <row r="28488" spans="1:17" x14ac:dyDescent="0.25">
      <c r="A28488" s="37">
        <v>42625</v>
      </c>
      <c r="B28488" s="4">
        <f t="shared" si="1342"/>
        <v>38</v>
      </c>
      <c r="C28488" s="4">
        <f t="shared" si="1341"/>
        <v>9</v>
      </c>
      <c r="D28488" s="4">
        <f t="shared" si="1343"/>
        <v>2016</v>
      </c>
      <c r="E28488" s="1" t="s">
        <v>65</v>
      </c>
      <c r="F28488" s="2" t="s">
        <v>68</v>
      </c>
      <c r="G28488" s="2"/>
      <c r="H28488" s="1" t="s">
        <v>1052</v>
      </c>
      <c r="I28488" s="8">
        <v>51</v>
      </c>
      <c r="J28488" s="8"/>
      <c r="K28488" s="8"/>
      <c r="L28488" s="8"/>
      <c r="M28488" s="8"/>
      <c r="N28488" s="8">
        <v>51</v>
      </c>
      <c r="O28488" s="8"/>
      <c r="P28488" s="8">
        <v>0</v>
      </c>
      <c r="Q28488" s="1" t="s">
        <v>1114</v>
      </c>
    </row>
    <row r="28489" spans="1:17" x14ac:dyDescent="0.25">
      <c r="A28489" s="37">
        <v>42625</v>
      </c>
      <c r="B28489" s="4">
        <f t="shared" si="1342"/>
        <v>38</v>
      </c>
      <c r="C28489" s="4">
        <f t="shared" si="1341"/>
        <v>9</v>
      </c>
      <c r="D28489" s="4">
        <f t="shared" si="1343"/>
        <v>2016</v>
      </c>
      <c r="E28489" s="1" t="s">
        <v>65</v>
      </c>
      <c r="F28489" s="2" t="s">
        <v>69</v>
      </c>
      <c r="G28489" s="2"/>
      <c r="H28489" s="1" t="s">
        <v>1052</v>
      </c>
      <c r="I28489" s="8">
        <v>2</v>
      </c>
      <c r="J28489" s="8"/>
      <c r="K28489" s="8"/>
      <c r="L28489" s="8"/>
      <c r="M28489" s="8"/>
      <c r="N28489" s="8"/>
      <c r="O28489" s="8">
        <v>2</v>
      </c>
      <c r="P28489" s="8">
        <v>0</v>
      </c>
    </row>
    <row r="28490" spans="1:17" x14ac:dyDescent="0.25">
      <c r="A28490" s="37">
        <v>42625</v>
      </c>
      <c r="B28490" s="4">
        <f t="shared" si="1342"/>
        <v>38</v>
      </c>
      <c r="C28490" s="4">
        <f t="shared" si="1341"/>
        <v>9</v>
      </c>
      <c r="D28490" s="4">
        <f t="shared" si="1343"/>
        <v>2016</v>
      </c>
      <c r="E28490" s="1" t="s">
        <v>65</v>
      </c>
      <c r="F28490" s="2" t="s">
        <v>70</v>
      </c>
      <c r="G28490" s="2"/>
      <c r="H28490" s="1" t="s">
        <v>1052</v>
      </c>
      <c r="I28490" s="8">
        <v>184</v>
      </c>
      <c r="J28490" s="8">
        <v>30</v>
      </c>
      <c r="K28490" s="8">
        <v>41</v>
      </c>
      <c r="L28490" s="8"/>
      <c r="M28490" s="8">
        <v>21</v>
      </c>
      <c r="N28490" s="8">
        <v>92</v>
      </c>
      <c r="O28490" s="8"/>
      <c r="P28490" s="8">
        <v>0</v>
      </c>
    </row>
    <row r="28491" spans="1:17" x14ac:dyDescent="0.25">
      <c r="A28491" s="37">
        <v>42625</v>
      </c>
      <c r="B28491" s="4">
        <f t="shared" si="1342"/>
        <v>38</v>
      </c>
      <c r="C28491" s="4">
        <f t="shared" si="1341"/>
        <v>9</v>
      </c>
      <c r="D28491" s="4">
        <f t="shared" si="1343"/>
        <v>2016</v>
      </c>
      <c r="E28491" s="1" t="s">
        <v>71</v>
      </c>
      <c r="F28491" s="2" t="s">
        <v>72</v>
      </c>
      <c r="G28491" s="2"/>
      <c r="H28491" s="1" t="s">
        <v>1052</v>
      </c>
      <c r="I28491" s="8">
        <v>121</v>
      </c>
      <c r="J28491" s="8" t="s">
        <v>1935</v>
      </c>
      <c r="K28491" s="8"/>
      <c r="L28491" s="8"/>
      <c r="M28491" s="8">
        <v>20</v>
      </c>
      <c r="N28491" s="8">
        <v>101</v>
      </c>
      <c r="O28491" s="8"/>
      <c r="P28491" s="8" t="s">
        <v>1943</v>
      </c>
      <c r="Q28491" s="1" t="s">
        <v>1380</v>
      </c>
    </row>
    <row r="28492" spans="1:17" x14ac:dyDescent="0.25">
      <c r="A28492" s="37">
        <v>42625</v>
      </c>
      <c r="B28492" s="4">
        <f t="shared" si="1342"/>
        <v>38</v>
      </c>
      <c r="C28492" s="4">
        <f t="shared" si="1341"/>
        <v>9</v>
      </c>
      <c r="D28492" s="4">
        <f t="shared" si="1343"/>
        <v>2016</v>
      </c>
      <c r="E28492" s="1" t="s">
        <v>71</v>
      </c>
      <c r="F28492" s="2" t="s">
        <v>74</v>
      </c>
      <c r="G28492" s="2"/>
      <c r="H28492" s="1" t="s">
        <v>1052</v>
      </c>
      <c r="I28492" s="8">
        <v>69</v>
      </c>
      <c r="J28492" s="8">
        <v>10</v>
      </c>
      <c r="K28492" s="8">
        <v>35</v>
      </c>
      <c r="L28492" s="8"/>
      <c r="M28492" s="8"/>
      <c r="N28492" s="8">
        <v>24</v>
      </c>
      <c r="O28492" s="8"/>
      <c r="P28492" s="8" t="s">
        <v>1944</v>
      </c>
      <c r="Q28492" s="1" t="s">
        <v>1660</v>
      </c>
    </row>
    <row r="28493" spans="1:17" x14ac:dyDescent="0.25">
      <c r="A28493" s="37">
        <v>42625</v>
      </c>
      <c r="B28493" s="4">
        <f t="shared" si="1342"/>
        <v>38</v>
      </c>
      <c r="C28493" s="4">
        <f t="shared" si="1341"/>
        <v>9</v>
      </c>
      <c r="D28493" s="4">
        <f t="shared" si="1343"/>
        <v>2016</v>
      </c>
      <c r="E28493" s="1" t="s">
        <v>71</v>
      </c>
      <c r="F28493" s="2" t="s">
        <v>75</v>
      </c>
      <c r="G28493" s="2"/>
      <c r="H28493" s="1" t="s">
        <v>1052</v>
      </c>
      <c r="I28493" s="8">
        <v>33</v>
      </c>
      <c r="J28493" s="8"/>
      <c r="K28493" s="8">
        <v>3</v>
      </c>
      <c r="L28493" s="8"/>
      <c r="M28493" s="8"/>
      <c r="N28493" s="8">
        <v>22</v>
      </c>
      <c r="O28493" s="8">
        <v>8</v>
      </c>
      <c r="P28493" s="8" t="s">
        <v>1945</v>
      </c>
    </row>
    <row r="28494" spans="1:17" x14ac:dyDescent="0.25">
      <c r="A28494" s="37">
        <v>42625</v>
      </c>
      <c r="B28494" s="4">
        <f t="shared" si="1342"/>
        <v>38</v>
      </c>
      <c r="C28494" s="4">
        <f t="shared" si="1341"/>
        <v>9</v>
      </c>
      <c r="D28494" s="4">
        <f t="shared" si="1343"/>
        <v>2016</v>
      </c>
      <c r="E28494" s="1" t="s">
        <v>71</v>
      </c>
      <c r="F28494" s="2" t="s">
        <v>76</v>
      </c>
      <c r="G28494" s="2"/>
      <c r="H28494" s="1" t="s">
        <v>1052</v>
      </c>
      <c r="I28494" s="8">
        <v>0</v>
      </c>
      <c r="J28494" s="8"/>
      <c r="K28494" s="8"/>
      <c r="L28494" s="8"/>
      <c r="M28494" s="8"/>
      <c r="N28494" s="8"/>
      <c r="O28494" s="8"/>
      <c r="P28494" s="8">
        <v>0</v>
      </c>
    </row>
    <row r="28495" spans="1:17" x14ac:dyDescent="0.25">
      <c r="A28495" s="37">
        <v>42625</v>
      </c>
      <c r="B28495" s="4">
        <f t="shared" si="1342"/>
        <v>38</v>
      </c>
      <c r="C28495" s="4">
        <f t="shared" si="1341"/>
        <v>9</v>
      </c>
      <c r="D28495" s="4">
        <f t="shared" si="1343"/>
        <v>2016</v>
      </c>
      <c r="E28495" s="1" t="s">
        <v>71</v>
      </c>
      <c r="F28495" s="2" t="s">
        <v>77</v>
      </c>
      <c r="G28495" s="2"/>
      <c r="H28495" s="1" t="s">
        <v>1052</v>
      </c>
      <c r="I28495" s="8">
        <v>133</v>
      </c>
      <c r="J28495" s="8"/>
      <c r="K28495" s="8">
        <v>52</v>
      </c>
      <c r="L28495" s="8"/>
      <c r="M28495" s="8">
        <v>41</v>
      </c>
      <c r="N28495" s="8">
        <v>40</v>
      </c>
      <c r="O28495" s="8"/>
      <c r="P28495" s="8">
        <v>0</v>
      </c>
      <c r="Q28495" s="1" t="s">
        <v>1421</v>
      </c>
    </row>
    <row r="28496" spans="1:17" x14ac:dyDescent="0.25">
      <c r="A28496" s="37">
        <v>42626</v>
      </c>
      <c r="B28496" s="4">
        <f t="shared" si="1342"/>
        <v>38</v>
      </c>
      <c r="C28496" s="4">
        <f t="shared" si="1341"/>
        <v>9</v>
      </c>
      <c r="D28496" s="4">
        <f t="shared" si="1343"/>
        <v>2016</v>
      </c>
      <c r="E28496" s="1" t="s">
        <v>11</v>
      </c>
      <c r="F28496" s="2" t="s">
        <v>12</v>
      </c>
      <c r="G28496" s="2" t="s">
        <v>13</v>
      </c>
      <c r="H28496" s="1" t="s">
        <v>1050</v>
      </c>
      <c r="I28496" s="8">
        <v>300</v>
      </c>
      <c r="J28496" s="8"/>
      <c r="K28496" s="8">
        <v>150</v>
      </c>
      <c r="L28496" s="8"/>
      <c r="M28496" s="8"/>
      <c r="N28496" s="8">
        <v>150</v>
      </c>
      <c r="O28496" s="8"/>
      <c r="P28496" s="8">
        <v>0</v>
      </c>
    </row>
    <row r="28497" spans="1:17" x14ac:dyDescent="0.25">
      <c r="A28497" s="37">
        <v>42626</v>
      </c>
      <c r="B28497" s="4">
        <f t="shared" si="1342"/>
        <v>38</v>
      </c>
      <c r="C28497" s="4">
        <f t="shared" si="1341"/>
        <v>9</v>
      </c>
      <c r="D28497" s="4">
        <f t="shared" si="1343"/>
        <v>2016</v>
      </c>
      <c r="E28497" s="1" t="s">
        <v>11</v>
      </c>
      <c r="F28497" s="2" t="s">
        <v>14</v>
      </c>
      <c r="G28497" s="2" t="s">
        <v>15</v>
      </c>
      <c r="H28497" s="1" t="s">
        <v>1050</v>
      </c>
      <c r="I28497" s="8">
        <v>0</v>
      </c>
      <c r="J28497" s="8"/>
      <c r="K28497" s="8"/>
      <c r="L28497" s="8"/>
      <c r="M28497" s="8"/>
      <c r="N28497" s="8"/>
      <c r="O28497" s="8"/>
      <c r="P28497" s="8">
        <v>0</v>
      </c>
    </row>
    <row r="28498" spans="1:17" x14ac:dyDescent="0.25">
      <c r="A28498" s="37">
        <v>42626</v>
      </c>
      <c r="B28498" s="4">
        <f t="shared" si="1342"/>
        <v>38</v>
      </c>
      <c r="C28498" s="4">
        <f t="shared" si="1341"/>
        <v>9</v>
      </c>
      <c r="D28498" s="4">
        <f t="shared" si="1343"/>
        <v>2016</v>
      </c>
      <c r="E28498" s="1" t="s">
        <v>11</v>
      </c>
      <c r="F28498" s="2" t="s">
        <v>16</v>
      </c>
      <c r="G28498" s="2" t="s">
        <v>15</v>
      </c>
      <c r="H28498" s="1" t="s">
        <v>1050</v>
      </c>
      <c r="I28498" s="8">
        <v>237</v>
      </c>
      <c r="J28498" s="8"/>
      <c r="K28498" s="8">
        <v>77</v>
      </c>
      <c r="L28498" s="8"/>
      <c r="M28498" s="8"/>
      <c r="N28498" s="8">
        <v>160</v>
      </c>
      <c r="O28498" s="8"/>
      <c r="P28498" s="8">
        <v>0</v>
      </c>
    </row>
    <row r="28499" spans="1:17" x14ac:dyDescent="0.25">
      <c r="A28499" s="37">
        <v>42626</v>
      </c>
      <c r="B28499" s="4">
        <f t="shared" si="1342"/>
        <v>38</v>
      </c>
      <c r="C28499" s="4">
        <f t="shared" si="1341"/>
        <v>9</v>
      </c>
      <c r="D28499" s="4">
        <f t="shared" si="1343"/>
        <v>2016</v>
      </c>
      <c r="E28499" s="1" t="s">
        <v>11</v>
      </c>
      <c r="F28499" s="2" t="s">
        <v>17</v>
      </c>
      <c r="G28499" s="2" t="s">
        <v>15</v>
      </c>
      <c r="H28499" s="1" t="s">
        <v>1050</v>
      </c>
      <c r="I28499" s="8">
        <v>54</v>
      </c>
      <c r="J28499" s="8">
        <v>22</v>
      </c>
      <c r="K28499" s="8">
        <v>13</v>
      </c>
      <c r="L28499" s="8">
        <v>19</v>
      </c>
      <c r="M28499" s="8"/>
      <c r="N28499" s="8"/>
      <c r="O28499" s="8"/>
      <c r="P28499" s="8">
        <v>0</v>
      </c>
    </row>
    <row r="28500" spans="1:17" x14ac:dyDescent="0.25">
      <c r="A28500" s="37">
        <v>42626</v>
      </c>
      <c r="B28500" s="4">
        <f t="shared" si="1342"/>
        <v>38</v>
      </c>
      <c r="C28500" s="4">
        <f t="shared" si="1341"/>
        <v>9</v>
      </c>
      <c r="D28500" s="4">
        <f t="shared" si="1343"/>
        <v>2016</v>
      </c>
      <c r="E28500" s="1" t="s">
        <v>11</v>
      </c>
      <c r="F28500" s="2" t="s">
        <v>18</v>
      </c>
      <c r="G28500" s="2" t="s">
        <v>19</v>
      </c>
      <c r="H28500" s="1" t="s">
        <v>1050</v>
      </c>
      <c r="I28500" s="8">
        <v>165</v>
      </c>
      <c r="J28500" s="8">
        <v>5</v>
      </c>
      <c r="K28500" s="8">
        <v>120</v>
      </c>
      <c r="L28500" s="8"/>
      <c r="M28500" s="8"/>
      <c r="N28500" s="8">
        <v>40</v>
      </c>
      <c r="O28500" s="8"/>
      <c r="P28500" s="8">
        <v>0</v>
      </c>
    </row>
    <row r="28501" spans="1:17" x14ac:dyDescent="0.25">
      <c r="A28501" s="37">
        <v>42626</v>
      </c>
      <c r="B28501" s="4">
        <f t="shared" si="1342"/>
        <v>38</v>
      </c>
      <c r="C28501" s="4">
        <f t="shared" si="1341"/>
        <v>9</v>
      </c>
      <c r="D28501" s="4">
        <f t="shared" si="1343"/>
        <v>2016</v>
      </c>
      <c r="E28501" s="1" t="s">
        <v>11</v>
      </c>
      <c r="F28501" s="2" t="s">
        <v>20</v>
      </c>
      <c r="G28501" s="2" t="s">
        <v>19</v>
      </c>
      <c r="H28501" s="1" t="s">
        <v>1050</v>
      </c>
      <c r="I28501" s="8">
        <v>15</v>
      </c>
      <c r="J28501" s="8"/>
      <c r="K28501" s="8">
        <v>15</v>
      </c>
      <c r="L28501" s="8"/>
      <c r="M28501" s="8"/>
      <c r="N28501" s="8"/>
      <c r="O28501" s="8"/>
      <c r="P28501" s="8">
        <v>0</v>
      </c>
    </row>
    <row r="28502" spans="1:17" x14ac:dyDescent="0.25">
      <c r="A28502" s="37">
        <v>42626</v>
      </c>
      <c r="B28502" s="4">
        <f t="shared" si="1342"/>
        <v>38</v>
      </c>
      <c r="C28502" s="4">
        <f t="shared" si="1341"/>
        <v>9</v>
      </c>
      <c r="D28502" s="4">
        <f t="shared" si="1343"/>
        <v>2016</v>
      </c>
      <c r="E28502" s="1" t="s">
        <v>11</v>
      </c>
      <c r="F28502" s="2" t="s">
        <v>21</v>
      </c>
      <c r="G28502" s="2" t="s">
        <v>19</v>
      </c>
      <c r="H28502" s="1" t="s">
        <v>1050</v>
      </c>
      <c r="I28502" s="8">
        <v>65</v>
      </c>
      <c r="J28502" s="8"/>
      <c r="K28502" s="8"/>
      <c r="L28502" s="8"/>
      <c r="M28502" s="8"/>
      <c r="N28502" s="8">
        <v>65</v>
      </c>
      <c r="O28502" s="8"/>
      <c r="P28502" s="8">
        <v>0</v>
      </c>
    </row>
    <row r="28503" spans="1:17" x14ac:dyDescent="0.25">
      <c r="A28503" s="37">
        <v>42626</v>
      </c>
      <c r="B28503" s="4">
        <f t="shared" si="1342"/>
        <v>38</v>
      </c>
      <c r="C28503" s="4">
        <f t="shared" si="1341"/>
        <v>9</v>
      </c>
      <c r="D28503" s="4">
        <f t="shared" si="1343"/>
        <v>2016</v>
      </c>
      <c r="E28503" s="1" t="s">
        <v>11</v>
      </c>
      <c r="F28503" s="2" t="s">
        <v>22</v>
      </c>
      <c r="G28503" s="2" t="s">
        <v>19</v>
      </c>
      <c r="H28503" s="1" t="s">
        <v>1050</v>
      </c>
      <c r="I28503" s="8">
        <v>155</v>
      </c>
      <c r="J28503" s="8"/>
      <c r="K28503" s="8">
        <v>60</v>
      </c>
      <c r="L28503" s="8"/>
      <c r="M28503" s="8"/>
      <c r="N28503" s="8">
        <v>95</v>
      </c>
      <c r="O28503" s="8"/>
      <c r="P28503" s="8">
        <v>0</v>
      </c>
    </row>
    <row r="28504" spans="1:17" x14ac:dyDescent="0.25">
      <c r="A28504" s="37">
        <v>42626</v>
      </c>
      <c r="B28504" s="4">
        <f t="shared" si="1342"/>
        <v>38</v>
      </c>
      <c r="C28504" s="4">
        <f t="shared" si="1341"/>
        <v>9</v>
      </c>
      <c r="D28504" s="4">
        <f t="shared" si="1343"/>
        <v>2016</v>
      </c>
      <c r="E28504" s="1" t="s">
        <v>11</v>
      </c>
      <c r="F28504" s="2" t="s">
        <v>23</v>
      </c>
      <c r="G28504" s="2" t="s">
        <v>19</v>
      </c>
      <c r="H28504" s="1" t="s">
        <v>1050</v>
      </c>
      <c r="I28504" s="8">
        <v>210</v>
      </c>
      <c r="J28504" s="8"/>
      <c r="K28504" s="8">
        <v>100</v>
      </c>
      <c r="L28504" s="8"/>
      <c r="M28504" s="8"/>
      <c r="N28504" s="8">
        <v>110</v>
      </c>
      <c r="O28504" s="8"/>
      <c r="P28504" s="8">
        <v>0</v>
      </c>
    </row>
    <row r="28505" spans="1:17" x14ac:dyDescent="0.25">
      <c r="A28505" s="37">
        <v>42626</v>
      </c>
      <c r="B28505" s="4">
        <f t="shared" si="1342"/>
        <v>38</v>
      </c>
      <c r="C28505" s="4">
        <f t="shared" si="1341"/>
        <v>9</v>
      </c>
      <c r="D28505" s="4">
        <f t="shared" si="1343"/>
        <v>2016</v>
      </c>
      <c r="E28505" s="1" t="s">
        <v>11</v>
      </c>
      <c r="F28505" s="2" t="s">
        <v>24</v>
      </c>
      <c r="G28505" s="2" t="s">
        <v>19</v>
      </c>
      <c r="H28505" s="1" t="s">
        <v>1050</v>
      </c>
      <c r="I28505" s="8">
        <v>285</v>
      </c>
      <c r="J28505" s="8"/>
      <c r="K28505" s="8">
        <v>60</v>
      </c>
      <c r="L28505" s="8"/>
      <c r="M28505" s="8"/>
      <c r="N28505" s="8">
        <v>225</v>
      </c>
      <c r="O28505" s="8"/>
      <c r="P28505" s="8" t="s">
        <v>1915</v>
      </c>
    </row>
    <row r="28506" spans="1:17" x14ac:dyDescent="0.25">
      <c r="A28506" s="37">
        <v>42626</v>
      </c>
      <c r="B28506" s="4">
        <f t="shared" si="1342"/>
        <v>38</v>
      </c>
      <c r="C28506" s="4">
        <f t="shared" si="1341"/>
        <v>9</v>
      </c>
      <c r="D28506" s="4">
        <f t="shared" si="1343"/>
        <v>2016</v>
      </c>
      <c r="E28506" s="1" t="s">
        <v>11</v>
      </c>
      <c r="F28506" s="2" t="s">
        <v>1401</v>
      </c>
      <c r="G28506" s="2" t="s">
        <v>26</v>
      </c>
      <c r="H28506" s="1" t="s">
        <v>1050</v>
      </c>
      <c r="I28506" s="8">
        <v>244</v>
      </c>
      <c r="J28506" s="8"/>
      <c r="K28506" s="8">
        <v>82</v>
      </c>
      <c r="L28506" s="8"/>
      <c r="M28506" s="8"/>
      <c r="N28506" s="8">
        <v>162</v>
      </c>
      <c r="O28506" s="8"/>
      <c r="P28506" s="8">
        <v>0</v>
      </c>
    </row>
    <row r="28507" spans="1:17" x14ac:dyDescent="0.25">
      <c r="A28507" s="37">
        <v>42626</v>
      </c>
      <c r="B28507" s="4">
        <f t="shared" si="1342"/>
        <v>38</v>
      </c>
      <c r="C28507" s="4">
        <f t="shared" si="1341"/>
        <v>9</v>
      </c>
      <c r="D28507" s="4">
        <f t="shared" si="1343"/>
        <v>2016</v>
      </c>
      <c r="E28507" s="1" t="s">
        <v>11</v>
      </c>
      <c r="F28507" s="2" t="s">
        <v>28</v>
      </c>
      <c r="G28507" s="2" t="s">
        <v>26</v>
      </c>
      <c r="H28507" s="1" t="s">
        <v>1050</v>
      </c>
      <c r="I28507" s="8">
        <v>200</v>
      </c>
      <c r="J28507" s="8"/>
      <c r="K28507" s="8"/>
      <c r="L28507" s="8"/>
      <c r="M28507" s="8"/>
      <c r="N28507" s="8">
        <v>200</v>
      </c>
      <c r="O28507" s="8"/>
      <c r="P28507" s="8">
        <v>0</v>
      </c>
    </row>
    <row r="28508" spans="1:17" x14ac:dyDescent="0.25">
      <c r="A28508" s="37">
        <v>42626</v>
      </c>
      <c r="B28508" s="4">
        <f t="shared" si="1342"/>
        <v>38</v>
      </c>
      <c r="C28508" s="4">
        <f t="shared" si="1341"/>
        <v>9</v>
      </c>
      <c r="D28508" s="4">
        <f t="shared" si="1343"/>
        <v>2016</v>
      </c>
      <c r="E28508" s="1" t="s">
        <v>11</v>
      </c>
      <c r="F28508" s="2" t="s">
        <v>27</v>
      </c>
      <c r="G28508" s="2" t="s">
        <v>26</v>
      </c>
      <c r="H28508" s="1" t="s">
        <v>1050</v>
      </c>
      <c r="I28508" s="8">
        <v>35</v>
      </c>
      <c r="J28508" s="8"/>
      <c r="K28508" s="8">
        <v>35</v>
      </c>
      <c r="L28508" s="8"/>
      <c r="M28508" s="8"/>
      <c r="N28508" s="8"/>
      <c r="O28508" s="8"/>
      <c r="P28508" s="8">
        <v>0</v>
      </c>
    </row>
    <row r="28509" spans="1:17" x14ac:dyDescent="0.25">
      <c r="A28509" s="37">
        <v>42626</v>
      </c>
      <c r="B28509" s="4">
        <f t="shared" si="1342"/>
        <v>38</v>
      </c>
      <c r="C28509" s="4">
        <f t="shared" si="1341"/>
        <v>9</v>
      </c>
      <c r="D28509" s="4">
        <f t="shared" si="1343"/>
        <v>2016</v>
      </c>
      <c r="E28509" s="1" t="s">
        <v>11</v>
      </c>
      <c r="F28509" s="2" t="s">
        <v>1946</v>
      </c>
      <c r="G28509" s="2" t="s">
        <v>30</v>
      </c>
      <c r="H28509" s="1" t="s">
        <v>1051</v>
      </c>
      <c r="I28509" s="8">
        <v>4</v>
      </c>
      <c r="J28509" s="8">
        <v>4</v>
      </c>
      <c r="K28509" s="8"/>
      <c r="L28509" s="8"/>
      <c r="M28509" s="8"/>
      <c r="N28509" s="8"/>
      <c r="O28509" s="8"/>
      <c r="P28509" s="8">
        <v>0</v>
      </c>
    </row>
    <row r="28510" spans="1:17" x14ac:dyDescent="0.25">
      <c r="A28510" s="37">
        <v>42626</v>
      </c>
      <c r="B28510" s="4">
        <f t="shared" si="1342"/>
        <v>38</v>
      </c>
      <c r="C28510" s="4">
        <f t="shared" si="1341"/>
        <v>9</v>
      </c>
      <c r="D28510" s="4">
        <f t="shared" si="1343"/>
        <v>2016</v>
      </c>
      <c r="E28510" s="1" t="s">
        <v>11</v>
      </c>
      <c r="F28510" s="2" t="s">
        <v>33</v>
      </c>
      <c r="G28510" s="2" t="s">
        <v>32</v>
      </c>
      <c r="H28510" s="1" t="s">
        <v>1051</v>
      </c>
      <c r="I28510" s="8">
        <v>22</v>
      </c>
      <c r="J28510" s="8"/>
      <c r="K28510" s="8">
        <v>22</v>
      </c>
      <c r="L28510" s="8"/>
      <c r="M28510" s="8"/>
      <c r="N28510" s="8"/>
      <c r="O28510" s="8"/>
      <c r="P28510" s="8">
        <v>0</v>
      </c>
      <c r="Q28510" s="1" t="s">
        <v>1947</v>
      </c>
    </row>
    <row r="28511" spans="1:17" x14ac:dyDescent="0.25">
      <c r="A28511" s="37">
        <v>42626</v>
      </c>
      <c r="B28511" s="4">
        <f t="shared" si="1342"/>
        <v>38</v>
      </c>
      <c r="C28511" s="4">
        <f t="shared" si="1341"/>
        <v>9</v>
      </c>
      <c r="D28511" s="4">
        <f t="shared" si="1343"/>
        <v>2016</v>
      </c>
      <c r="E28511" s="1" t="s">
        <v>11</v>
      </c>
      <c r="F28511" s="2" t="s">
        <v>34</v>
      </c>
      <c r="G28511" s="2" t="s">
        <v>35</v>
      </c>
      <c r="H28511" s="1" t="s">
        <v>1051</v>
      </c>
      <c r="I28511" s="8">
        <v>275</v>
      </c>
      <c r="J28511" s="8">
        <v>50</v>
      </c>
      <c r="K28511" s="8">
        <v>95</v>
      </c>
      <c r="L28511" s="8"/>
      <c r="M28511" s="8">
        <v>10</v>
      </c>
      <c r="N28511" s="8">
        <v>120</v>
      </c>
      <c r="O28511" s="8"/>
      <c r="P28511" s="8" t="s">
        <v>1948</v>
      </c>
      <c r="Q28511" s="1" t="s">
        <v>1883</v>
      </c>
    </row>
    <row r="28512" spans="1:17" x14ac:dyDescent="0.25">
      <c r="A28512" s="37">
        <v>42626</v>
      </c>
      <c r="B28512" s="4">
        <f t="shared" si="1342"/>
        <v>38</v>
      </c>
      <c r="C28512" s="4">
        <f t="shared" si="1341"/>
        <v>9</v>
      </c>
      <c r="D28512" s="4">
        <f t="shared" si="1343"/>
        <v>2016</v>
      </c>
      <c r="E28512" s="1" t="s">
        <v>11</v>
      </c>
      <c r="F28512" s="2" t="s">
        <v>27</v>
      </c>
      <c r="G28512" s="2" t="s">
        <v>36</v>
      </c>
      <c r="H28512" s="1" t="s">
        <v>1051</v>
      </c>
      <c r="I28512" s="8">
        <v>150</v>
      </c>
      <c r="J28512" s="8"/>
      <c r="K28512" s="8">
        <v>20</v>
      </c>
      <c r="L28512" s="8"/>
      <c r="M28512" s="8"/>
      <c r="N28512" s="8">
        <v>130</v>
      </c>
      <c r="O28512" s="8"/>
      <c r="P28512" s="8">
        <v>0</v>
      </c>
      <c r="Q28512" s="1" t="s">
        <v>1136</v>
      </c>
    </row>
    <row r="28513" spans="1:17" x14ac:dyDescent="0.25">
      <c r="A28513" s="37">
        <v>42626</v>
      </c>
      <c r="B28513" s="4">
        <f t="shared" si="1342"/>
        <v>38</v>
      </c>
      <c r="C28513" s="4">
        <f t="shared" si="1341"/>
        <v>9</v>
      </c>
      <c r="D28513" s="4">
        <f t="shared" si="1343"/>
        <v>2016</v>
      </c>
      <c r="E28513" s="1" t="s">
        <v>11</v>
      </c>
      <c r="F28513" s="2" t="s">
        <v>37</v>
      </c>
      <c r="G28513" s="2" t="s">
        <v>38</v>
      </c>
      <c r="H28513" s="1" t="s">
        <v>1051</v>
      </c>
      <c r="I28513" s="8">
        <v>99</v>
      </c>
      <c r="J28513" s="8"/>
      <c r="K28513" s="8">
        <v>95</v>
      </c>
      <c r="L28513" s="8"/>
      <c r="M28513" s="8">
        <v>4</v>
      </c>
      <c r="N28513" s="8"/>
      <c r="O28513" s="8"/>
      <c r="P28513" s="8">
        <v>0</v>
      </c>
      <c r="Q28513" s="1" t="s">
        <v>1949</v>
      </c>
    </row>
    <row r="28514" spans="1:17" x14ac:dyDescent="0.25">
      <c r="A28514" s="37">
        <v>42626</v>
      </c>
      <c r="B28514" s="4">
        <f t="shared" si="1342"/>
        <v>38</v>
      </c>
      <c r="C28514" s="4">
        <f t="shared" si="1341"/>
        <v>9</v>
      </c>
      <c r="D28514" s="4">
        <f t="shared" si="1343"/>
        <v>2016</v>
      </c>
      <c r="E28514" s="1" t="s">
        <v>40</v>
      </c>
      <c r="F28514" s="2" t="s">
        <v>1946</v>
      </c>
      <c r="G28514" s="2" t="s">
        <v>42</v>
      </c>
      <c r="H28514" s="1" t="s">
        <v>1052</v>
      </c>
      <c r="I28514" s="8">
        <v>11</v>
      </c>
      <c r="J28514" s="8">
        <v>11</v>
      </c>
      <c r="K28514" s="8"/>
      <c r="L28514" s="8"/>
      <c r="M28514" s="8"/>
      <c r="N28514" s="8"/>
      <c r="O28514" s="8"/>
      <c r="P28514" s="8">
        <v>0</v>
      </c>
    </row>
    <row r="28515" spans="1:17" x14ac:dyDescent="0.25">
      <c r="A28515" s="37">
        <v>42626</v>
      </c>
      <c r="B28515" s="4">
        <f t="shared" si="1342"/>
        <v>38</v>
      </c>
      <c r="C28515" s="4">
        <f t="shared" si="1341"/>
        <v>9</v>
      </c>
      <c r="D28515" s="4">
        <f t="shared" si="1343"/>
        <v>2016</v>
      </c>
      <c r="E28515" s="1" t="s">
        <v>40</v>
      </c>
      <c r="F28515" s="2" t="s">
        <v>1946</v>
      </c>
      <c r="G28515" s="2" t="s">
        <v>43</v>
      </c>
      <c r="H28515" s="1" t="s">
        <v>1052</v>
      </c>
      <c r="I28515" s="8">
        <v>3</v>
      </c>
      <c r="J28515" s="8">
        <v>3</v>
      </c>
      <c r="K28515" s="8"/>
      <c r="L28515" s="8"/>
      <c r="M28515" s="8"/>
      <c r="N28515" s="8"/>
      <c r="O28515" s="8"/>
      <c r="P28515" s="8">
        <v>0</v>
      </c>
    </row>
    <row r="28516" spans="1:17" x14ac:dyDescent="0.25">
      <c r="A28516" s="37">
        <v>42626</v>
      </c>
      <c r="B28516" s="4">
        <f t="shared" si="1342"/>
        <v>38</v>
      </c>
      <c r="C28516" s="4">
        <f t="shared" si="1341"/>
        <v>9</v>
      </c>
      <c r="D28516" s="4">
        <f t="shared" si="1343"/>
        <v>2016</v>
      </c>
      <c r="E28516" s="1" t="s">
        <v>40</v>
      </c>
      <c r="F28516" s="2" t="s">
        <v>44</v>
      </c>
      <c r="G28516" s="2" t="s">
        <v>45</v>
      </c>
      <c r="H28516" s="1" t="s">
        <v>1052</v>
      </c>
      <c r="I28516" s="8">
        <v>5</v>
      </c>
      <c r="J28516" s="8">
        <v>5</v>
      </c>
      <c r="K28516" s="8"/>
      <c r="L28516" s="8"/>
      <c r="M28516" s="8"/>
      <c r="N28516" s="8"/>
      <c r="O28516" s="8"/>
      <c r="P28516" s="8">
        <v>0</v>
      </c>
    </row>
    <row r="28517" spans="1:17" x14ac:dyDescent="0.25">
      <c r="A28517" s="37">
        <v>42626</v>
      </c>
      <c r="B28517" s="4">
        <f t="shared" si="1342"/>
        <v>38</v>
      </c>
      <c r="C28517" s="4">
        <f t="shared" si="1341"/>
        <v>9</v>
      </c>
      <c r="D28517" s="4">
        <f t="shared" si="1343"/>
        <v>2016</v>
      </c>
      <c r="E28517" s="1" t="s">
        <v>40</v>
      </c>
      <c r="F28517" s="2" t="s">
        <v>46</v>
      </c>
      <c r="G28517" s="2" t="s">
        <v>47</v>
      </c>
      <c r="H28517" s="1" t="s">
        <v>1052</v>
      </c>
      <c r="I28517" s="8">
        <v>3</v>
      </c>
      <c r="J28517" s="8">
        <v>3</v>
      </c>
      <c r="K28517" s="8"/>
      <c r="L28517" s="8"/>
      <c r="M28517" s="8"/>
      <c r="N28517" s="8"/>
      <c r="O28517" s="8"/>
      <c r="P28517" s="8">
        <v>0</v>
      </c>
    </row>
    <row r="28518" spans="1:17" x14ac:dyDescent="0.25">
      <c r="A28518" s="37">
        <v>42626</v>
      </c>
      <c r="B28518" s="4">
        <f t="shared" si="1342"/>
        <v>38</v>
      </c>
      <c r="C28518" s="4">
        <f t="shared" si="1341"/>
        <v>9</v>
      </c>
      <c r="D28518" s="4">
        <f t="shared" si="1343"/>
        <v>2016</v>
      </c>
      <c r="E28518" s="1" t="s">
        <v>40</v>
      </c>
      <c r="F28518" s="2" t="s">
        <v>48</v>
      </c>
      <c r="G28518" s="2" t="s">
        <v>49</v>
      </c>
      <c r="H28518" s="1" t="s">
        <v>1052</v>
      </c>
      <c r="I28518" s="8">
        <v>10</v>
      </c>
      <c r="J28518" s="8">
        <v>10</v>
      </c>
      <c r="K28518" s="8"/>
      <c r="L28518" s="8"/>
      <c r="M28518" s="8"/>
      <c r="N28518" s="8"/>
      <c r="O28518" s="8"/>
      <c r="P28518" s="8">
        <v>0</v>
      </c>
    </row>
    <row r="28519" spans="1:17" x14ac:dyDescent="0.25">
      <c r="A28519" s="37">
        <v>42626</v>
      </c>
      <c r="B28519" s="4">
        <f t="shared" si="1342"/>
        <v>38</v>
      </c>
      <c r="C28519" s="4">
        <f t="shared" si="1341"/>
        <v>9</v>
      </c>
      <c r="D28519" s="4">
        <f t="shared" si="1343"/>
        <v>2016</v>
      </c>
      <c r="E28519" s="1" t="s">
        <v>40</v>
      </c>
      <c r="F28519" s="2" t="s">
        <v>48</v>
      </c>
      <c r="G28519" s="2" t="s">
        <v>50</v>
      </c>
      <c r="H28519" s="1" t="s">
        <v>1052</v>
      </c>
      <c r="I28519" s="8">
        <v>0</v>
      </c>
      <c r="J28519" s="8">
        <v>0</v>
      </c>
      <c r="K28519" s="8"/>
      <c r="L28519" s="8"/>
      <c r="M28519" s="8"/>
      <c r="N28519" s="8"/>
      <c r="O28519" s="8"/>
      <c r="P28519" s="8">
        <v>0</v>
      </c>
      <c r="Q28519" s="1" t="s">
        <v>1067</v>
      </c>
    </row>
    <row r="28520" spans="1:17" x14ac:dyDescent="0.25">
      <c r="A28520" s="37">
        <v>42626</v>
      </c>
      <c r="B28520" s="4">
        <f t="shared" si="1342"/>
        <v>38</v>
      </c>
      <c r="C28520" s="4">
        <f t="shared" si="1341"/>
        <v>9</v>
      </c>
      <c r="D28520" s="4">
        <f t="shared" si="1343"/>
        <v>2016</v>
      </c>
      <c r="E28520" s="1" t="s">
        <v>40</v>
      </c>
      <c r="F28520" s="2" t="s">
        <v>48</v>
      </c>
      <c r="G28520" s="2" t="s">
        <v>51</v>
      </c>
      <c r="H28520" s="1" t="s">
        <v>1052</v>
      </c>
      <c r="I28520" s="8">
        <v>0</v>
      </c>
      <c r="J28520" s="8">
        <v>0</v>
      </c>
      <c r="K28520" s="8"/>
      <c r="L28520" s="8"/>
      <c r="M28520" s="8"/>
      <c r="N28520" s="8"/>
      <c r="O28520" s="8"/>
      <c r="P28520" s="8">
        <v>0</v>
      </c>
    </row>
    <row r="28521" spans="1:17" x14ac:dyDescent="0.25">
      <c r="A28521" s="37">
        <v>42626</v>
      </c>
      <c r="B28521" s="4">
        <f t="shared" si="1342"/>
        <v>38</v>
      </c>
      <c r="C28521" s="4">
        <f t="shared" si="1341"/>
        <v>9</v>
      </c>
      <c r="D28521" s="4">
        <f t="shared" si="1343"/>
        <v>2016</v>
      </c>
      <c r="E28521" s="1" t="s">
        <v>40</v>
      </c>
      <c r="F28521" s="2" t="s">
        <v>52</v>
      </c>
      <c r="G28521" s="2" t="s">
        <v>1059</v>
      </c>
      <c r="H28521" s="1" t="s">
        <v>1052</v>
      </c>
      <c r="I28521" s="8">
        <v>8</v>
      </c>
      <c r="J28521" s="8">
        <v>8</v>
      </c>
      <c r="K28521" s="8"/>
      <c r="L28521" s="8"/>
      <c r="M28521" s="8"/>
      <c r="N28521" s="8"/>
      <c r="O28521" s="8"/>
      <c r="P28521" s="8">
        <v>0</v>
      </c>
    </row>
    <row r="28522" spans="1:17" x14ac:dyDescent="0.25">
      <c r="A28522" s="37">
        <v>42626</v>
      </c>
      <c r="B28522" s="4">
        <f t="shared" si="1342"/>
        <v>38</v>
      </c>
      <c r="C28522" s="4">
        <f t="shared" si="1341"/>
        <v>9</v>
      </c>
      <c r="D28522" s="4">
        <f t="shared" si="1343"/>
        <v>2016</v>
      </c>
      <c r="E28522" s="1" t="s">
        <v>40</v>
      </c>
      <c r="F28522" s="2" t="s">
        <v>1401</v>
      </c>
      <c r="G28522" s="2" t="s">
        <v>56</v>
      </c>
      <c r="H28522" s="1" t="s">
        <v>1052</v>
      </c>
      <c r="I28522" s="8">
        <v>2</v>
      </c>
      <c r="J28522" s="8"/>
      <c r="K28522" s="8">
        <v>2</v>
      </c>
      <c r="L28522" s="8"/>
      <c r="M28522" s="8"/>
      <c r="N28522" s="8"/>
      <c r="O28522" s="8"/>
      <c r="P28522" s="8">
        <v>0</v>
      </c>
    </row>
    <row r="28523" spans="1:17" x14ac:dyDescent="0.25">
      <c r="A28523" s="37">
        <v>42626</v>
      </c>
      <c r="B28523" s="4">
        <f t="shared" si="1342"/>
        <v>38</v>
      </c>
      <c r="C28523" s="4">
        <f t="shared" si="1341"/>
        <v>9</v>
      </c>
      <c r="D28523" s="4">
        <f t="shared" si="1343"/>
        <v>2016</v>
      </c>
      <c r="E28523" s="1" t="s">
        <v>40</v>
      </c>
      <c r="F28523" s="2" t="s">
        <v>57</v>
      </c>
      <c r="G28523" s="2" t="s">
        <v>58</v>
      </c>
      <c r="H28523" s="1" t="s">
        <v>1052</v>
      </c>
      <c r="I28523" s="8">
        <v>22</v>
      </c>
      <c r="J28523" s="8"/>
      <c r="K28523" s="8">
        <v>22</v>
      </c>
      <c r="L28523" s="8"/>
      <c r="M28523" s="8"/>
      <c r="N28523" s="8"/>
      <c r="O28523" s="8"/>
      <c r="P28523" s="8">
        <v>0</v>
      </c>
    </row>
    <row r="28524" spans="1:17" x14ac:dyDescent="0.25">
      <c r="A28524" s="37">
        <v>42626</v>
      </c>
      <c r="B28524" s="4">
        <f t="shared" si="1342"/>
        <v>38</v>
      </c>
      <c r="C28524" s="4">
        <f t="shared" si="1341"/>
        <v>9</v>
      </c>
      <c r="D28524" s="4">
        <f t="shared" si="1343"/>
        <v>2016</v>
      </c>
      <c r="E28524" s="1" t="s">
        <v>40</v>
      </c>
      <c r="F28524" s="2" t="s">
        <v>1060</v>
      </c>
      <c r="G28524" s="2" t="s">
        <v>60</v>
      </c>
      <c r="H28524" s="1" t="s">
        <v>1052</v>
      </c>
      <c r="I28524" s="8">
        <v>1</v>
      </c>
      <c r="J28524" s="8"/>
      <c r="K28524" s="8">
        <v>1</v>
      </c>
      <c r="L28524" s="8"/>
      <c r="M28524" s="8"/>
      <c r="N28524" s="8"/>
      <c r="O28524" s="8"/>
      <c r="P28524" s="8">
        <v>0</v>
      </c>
    </row>
    <row r="28525" spans="1:17" x14ac:dyDescent="0.25">
      <c r="A28525" s="37">
        <v>42626</v>
      </c>
      <c r="B28525" s="4">
        <f t="shared" si="1342"/>
        <v>38</v>
      </c>
      <c r="C28525" s="4">
        <f t="shared" ref="C28525:C28588" si="1344">MONTH(A28525)</f>
        <v>9</v>
      </c>
      <c r="D28525" s="4">
        <f t="shared" si="1343"/>
        <v>2016</v>
      </c>
      <c r="E28525" s="1" t="s">
        <v>40</v>
      </c>
      <c r="F28525" s="2" t="s">
        <v>61</v>
      </c>
      <c r="G28525" s="2" t="s">
        <v>62</v>
      </c>
      <c r="H28525" s="1" t="s">
        <v>1052</v>
      </c>
      <c r="I28525" s="8">
        <v>28</v>
      </c>
      <c r="J28525" s="8"/>
      <c r="K28525" s="8">
        <v>24</v>
      </c>
      <c r="L28525" s="8"/>
      <c r="M28525" s="8"/>
      <c r="N28525" s="8">
        <v>4</v>
      </c>
      <c r="O28525" s="8"/>
      <c r="P28525" s="8">
        <v>0</v>
      </c>
    </row>
    <row r="28526" spans="1:17" x14ac:dyDescent="0.25">
      <c r="A28526" s="37">
        <v>42626</v>
      </c>
      <c r="B28526" s="4">
        <f t="shared" si="1342"/>
        <v>38</v>
      </c>
      <c r="C28526" s="4">
        <f t="shared" si="1344"/>
        <v>9</v>
      </c>
      <c r="D28526" s="4">
        <f t="shared" si="1343"/>
        <v>2016</v>
      </c>
      <c r="E28526" s="1" t="s">
        <v>40</v>
      </c>
      <c r="F28526" s="2" t="s">
        <v>1061</v>
      </c>
      <c r="G28526" s="2" t="s">
        <v>64</v>
      </c>
      <c r="H28526" s="1" t="s">
        <v>1052</v>
      </c>
      <c r="I28526" s="8">
        <v>39</v>
      </c>
      <c r="J28526" s="8"/>
      <c r="K28526" s="8">
        <v>39</v>
      </c>
      <c r="L28526" s="8"/>
      <c r="M28526" s="8"/>
      <c r="N28526" s="8"/>
      <c r="O28526" s="8"/>
      <c r="P28526" s="8">
        <v>0</v>
      </c>
    </row>
    <row r="28527" spans="1:17" x14ac:dyDescent="0.25">
      <c r="A28527" s="37">
        <v>42626</v>
      </c>
      <c r="B28527" s="4">
        <f t="shared" si="1342"/>
        <v>38</v>
      </c>
      <c r="C28527" s="4">
        <f t="shared" si="1344"/>
        <v>9</v>
      </c>
      <c r="D28527" s="4">
        <f t="shared" si="1343"/>
        <v>2016</v>
      </c>
      <c r="E28527" s="1" t="s">
        <v>40</v>
      </c>
      <c r="F28527" s="2" t="s">
        <v>1062</v>
      </c>
      <c r="G28527" s="2" t="s">
        <v>1063</v>
      </c>
      <c r="H28527" s="1" t="s">
        <v>1052</v>
      </c>
      <c r="I28527" s="8">
        <v>0</v>
      </c>
      <c r="J28527" s="8"/>
      <c r="K28527" s="8"/>
      <c r="L28527" s="8"/>
      <c r="M28527" s="8"/>
      <c r="N28527" s="8"/>
      <c r="O28527" s="8"/>
      <c r="P28527" s="8">
        <v>0</v>
      </c>
      <c r="Q28527" s="1" t="s">
        <v>1067</v>
      </c>
    </row>
    <row r="28528" spans="1:17" x14ac:dyDescent="0.25">
      <c r="A28528" s="37">
        <v>42626</v>
      </c>
      <c r="B28528" s="4">
        <f t="shared" si="1342"/>
        <v>38</v>
      </c>
      <c r="C28528" s="4">
        <f t="shared" si="1344"/>
        <v>9</v>
      </c>
      <c r="D28528" s="4">
        <f t="shared" si="1343"/>
        <v>2016</v>
      </c>
      <c r="E28528" s="1" t="s">
        <v>65</v>
      </c>
      <c r="F28528" s="2" t="s">
        <v>66</v>
      </c>
      <c r="G28528" s="2"/>
      <c r="H28528" s="1" t="s">
        <v>1052</v>
      </c>
      <c r="I28528" s="8">
        <v>242</v>
      </c>
      <c r="J28528" s="8"/>
      <c r="K28528" s="8">
        <v>24</v>
      </c>
      <c r="L28528" s="8"/>
      <c r="M28528" s="8">
        <v>188</v>
      </c>
      <c r="N28528" s="8">
        <v>30</v>
      </c>
      <c r="O28528" s="8"/>
      <c r="P28528" s="8">
        <v>0</v>
      </c>
    </row>
    <row r="28529" spans="1:17" x14ac:dyDescent="0.25">
      <c r="A28529" s="37">
        <v>42626</v>
      </c>
      <c r="B28529" s="4">
        <f t="shared" ref="B28529:B28592" si="1345">WEEKNUM(A28529)</f>
        <v>38</v>
      </c>
      <c r="C28529" s="4">
        <f t="shared" si="1344"/>
        <v>9</v>
      </c>
      <c r="D28529" s="4">
        <f t="shared" ref="D28529:D28592" si="1346">YEAR(A28529)</f>
        <v>2016</v>
      </c>
      <c r="E28529" s="1" t="s">
        <v>65</v>
      </c>
      <c r="F28529" s="2" t="s">
        <v>68</v>
      </c>
      <c r="G28529" s="2"/>
      <c r="H28529" s="1" t="s">
        <v>1052</v>
      </c>
      <c r="I28529" s="8">
        <v>31</v>
      </c>
      <c r="J28529" s="8"/>
      <c r="K28529" s="8"/>
      <c r="L28529" s="8"/>
      <c r="M28529" s="8"/>
      <c r="N28529" s="8">
        <v>31</v>
      </c>
      <c r="O28529" s="8"/>
      <c r="P28529" s="8">
        <v>0</v>
      </c>
      <c r="Q28529" s="1" t="s">
        <v>1181</v>
      </c>
    </row>
    <row r="28530" spans="1:17" x14ac:dyDescent="0.25">
      <c r="A28530" s="37">
        <v>42626</v>
      </c>
      <c r="B28530" s="4">
        <f t="shared" si="1345"/>
        <v>38</v>
      </c>
      <c r="C28530" s="4">
        <f t="shared" si="1344"/>
        <v>9</v>
      </c>
      <c r="D28530" s="4">
        <f t="shared" si="1346"/>
        <v>2016</v>
      </c>
      <c r="E28530" s="1" t="s">
        <v>65</v>
      </c>
      <c r="F28530" s="2" t="s">
        <v>69</v>
      </c>
      <c r="G28530" s="2"/>
      <c r="H28530" s="1" t="s">
        <v>1052</v>
      </c>
      <c r="I28530" s="8">
        <v>1</v>
      </c>
      <c r="J28530" s="8"/>
      <c r="K28530" s="8"/>
      <c r="L28530" s="8"/>
      <c r="M28530" s="8"/>
      <c r="N28530" s="8"/>
      <c r="O28530" s="8">
        <v>1</v>
      </c>
      <c r="P28530" s="8">
        <v>0</v>
      </c>
    </row>
    <row r="28531" spans="1:17" x14ac:dyDescent="0.25">
      <c r="A28531" s="37">
        <v>42626</v>
      </c>
      <c r="B28531" s="4">
        <f t="shared" si="1345"/>
        <v>38</v>
      </c>
      <c r="C28531" s="4">
        <f t="shared" si="1344"/>
        <v>9</v>
      </c>
      <c r="D28531" s="4">
        <f t="shared" si="1346"/>
        <v>2016</v>
      </c>
      <c r="E28531" s="1" t="s">
        <v>65</v>
      </c>
      <c r="F28531" s="2" t="s">
        <v>70</v>
      </c>
      <c r="G28531" s="2"/>
      <c r="H28531" s="1" t="s">
        <v>1052</v>
      </c>
      <c r="I28531" s="8">
        <v>69</v>
      </c>
      <c r="J28531" s="8">
        <v>27</v>
      </c>
      <c r="K28531" s="8">
        <v>17</v>
      </c>
      <c r="L28531" s="8"/>
      <c r="M28531" s="8">
        <v>5</v>
      </c>
      <c r="N28531" s="8">
        <v>20</v>
      </c>
      <c r="O28531" s="8"/>
      <c r="P28531" s="8">
        <v>0</v>
      </c>
    </row>
    <row r="28532" spans="1:17" x14ac:dyDescent="0.25">
      <c r="A28532" s="37">
        <v>42626</v>
      </c>
      <c r="B28532" s="4">
        <f t="shared" si="1345"/>
        <v>38</v>
      </c>
      <c r="C28532" s="4">
        <f t="shared" si="1344"/>
        <v>9</v>
      </c>
      <c r="D28532" s="4">
        <f t="shared" si="1346"/>
        <v>2016</v>
      </c>
      <c r="E28532" s="1" t="s">
        <v>71</v>
      </c>
      <c r="F28532" s="2" t="s">
        <v>72</v>
      </c>
      <c r="G28532" s="2"/>
      <c r="H28532" s="1" t="s">
        <v>1052</v>
      </c>
      <c r="I28532" s="8">
        <v>116</v>
      </c>
      <c r="J28532" s="8" t="s">
        <v>1935</v>
      </c>
      <c r="K28532" s="8"/>
      <c r="L28532" s="8"/>
      <c r="M28532" s="8">
        <v>16</v>
      </c>
      <c r="N28532" s="8">
        <v>100</v>
      </c>
      <c r="O28532" s="8"/>
      <c r="P28532" s="8" t="s">
        <v>1950</v>
      </c>
      <c r="Q28532" s="1" t="s">
        <v>1128</v>
      </c>
    </row>
    <row r="28533" spans="1:17" x14ac:dyDescent="0.25">
      <c r="A28533" s="37">
        <v>42626</v>
      </c>
      <c r="B28533" s="4">
        <f t="shared" si="1345"/>
        <v>38</v>
      </c>
      <c r="C28533" s="4">
        <f t="shared" si="1344"/>
        <v>9</v>
      </c>
      <c r="D28533" s="4">
        <f t="shared" si="1346"/>
        <v>2016</v>
      </c>
      <c r="E28533" s="1" t="s">
        <v>71</v>
      </c>
      <c r="F28533" s="2" t="s">
        <v>74</v>
      </c>
      <c r="G28533" s="2"/>
      <c r="H28533" s="1" t="s">
        <v>1052</v>
      </c>
      <c r="I28533" s="8">
        <v>58</v>
      </c>
      <c r="J28533" s="8">
        <v>3</v>
      </c>
      <c r="K28533" s="8">
        <v>35</v>
      </c>
      <c r="L28533" s="8"/>
      <c r="M28533" s="8"/>
      <c r="N28533" s="8">
        <v>20</v>
      </c>
      <c r="O28533" s="8"/>
      <c r="P28533" s="8" t="s">
        <v>1951</v>
      </c>
      <c r="Q28533" s="1" t="s">
        <v>1144</v>
      </c>
    </row>
    <row r="28534" spans="1:17" x14ac:dyDescent="0.25">
      <c r="A28534" s="37">
        <v>42626</v>
      </c>
      <c r="B28534" s="4">
        <f t="shared" si="1345"/>
        <v>38</v>
      </c>
      <c r="C28534" s="4">
        <f t="shared" si="1344"/>
        <v>9</v>
      </c>
      <c r="D28534" s="4">
        <f t="shared" si="1346"/>
        <v>2016</v>
      </c>
      <c r="E28534" s="1" t="s">
        <v>71</v>
      </c>
      <c r="F28534" s="2" t="s">
        <v>75</v>
      </c>
      <c r="G28534" s="2"/>
      <c r="H28534" s="1" t="s">
        <v>1052</v>
      </c>
      <c r="I28534" s="8">
        <v>25</v>
      </c>
      <c r="J28534" s="8"/>
      <c r="K28534" s="8"/>
      <c r="L28534" s="8"/>
      <c r="M28534" s="8"/>
      <c r="N28534" s="8">
        <v>24</v>
      </c>
      <c r="O28534" s="8">
        <v>1</v>
      </c>
      <c r="P28534" s="8" t="s">
        <v>1952</v>
      </c>
    </row>
    <row r="28535" spans="1:17" x14ac:dyDescent="0.25">
      <c r="A28535" s="37">
        <v>42626</v>
      </c>
      <c r="B28535" s="4">
        <f t="shared" si="1345"/>
        <v>38</v>
      </c>
      <c r="C28535" s="4">
        <f t="shared" si="1344"/>
        <v>9</v>
      </c>
      <c r="D28535" s="4">
        <f t="shared" si="1346"/>
        <v>2016</v>
      </c>
      <c r="E28535" s="1" t="s">
        <v>71</v>
      </c>
      <c r="F28535" s="2" t="s">
        <v>76</v>
      </c>
      <c r="G28535" s="2"/>
      <c r="H28535" s="1" t="s">
        <v>1052</v>
      </c>
      <c r="I28535" s="8">
        <v>71</v>
      </c>
      <c r="J28535" s="8"/>
      <c r="K28535" s="8">
        <v>71</v>
      </c>
      <c r="L28535" s="8"/>
      <c r="M28535" s="8"/>
      <c r="N28535" s="8"/>
      <c r="O28535" s="8"/>
      <c r="P28535" s="8">
        <v>0</v>
      </c>
      <c r="Q28535" s="1" t="s">
        <v>1122</v>
      </c>
    </row>
    <row r="28536" spans="1:17" x14ac:dyDescent="0.25">
      <c r="A28536" s="37">
        <v>42626</v>
      </c>
      <c r="B28536" s="4">
        <f t="shared" si="1345"/>
        <v>38</v>
      </c>
      <c r="C28536" s="4">
        <f t="shared" si="1344"/>
        <v>9</v>
      </c>
      <c r="D28536" s="4">
        <f t="shared" si="1346"/>
        <v>2016</v>
      </c>
      <c r="E28536" s="1" t="s">
        <v>71</v>
      </c>
      <c r="F28536" s="2" t="s">
        <v>77</v>
      </c>
      <c r="G28536" s="2"/>
      <c r="H28536" s="1" t="s">
        <v>1052</v>
      </c>
      <c r="I28536" s="8">
        <v>74</v>
      </c>
      <c r="J28536" s="8"/>
      <c r="K28536" s="8">
        <v>11</v>
      </c>
      <c r="L28536" s="8"/>
      <c r="M28536" s="8">
        <v>30</v>
      </c>
      <c r="N28536" s="8">
        <v>33</v>
      </c>
      <c r="O28536" s="8"/>
      <c r="P28536" s="8" t="s">
        <v>1953</v>
      </c>
      <c r="Q28536" s="1" t="s">
        <v>1076</v>
      </c>
    </row>
    <row r="28537" spans="1:17" x14ac:dyDescent="0.25">
      <c r="A28537" s="37">
        <v>42627</v>
      </c>
      <c r="B28537" s="4">
        <f t="shared" si="1345"/>
        <v>38</v>
      </c>
      <c r="C28537" s="4">
        <f t="shared" si="1344"/>
        <v>9</v>
      </c>
      <c r="D28537" s="4">
        <f t="shared" si="1346"/>
        <v>2016</v>
      </c>
      <c r="E28537" s="1" t="s">
        <v>11</v>
      </c>
      <c r="F28537" s="2" t="s">
        <v>12</v>
      </c>
      <c r="G28537" s="2" t="s">
        <v>13</v>
      </c>
      <c r="H28537" s="1" t="s">
        <v>1050</v>
      </c>
      <c r="I28537" s="8">
        <v>300</v>
      </c>
      <c r="J28537" s="8"/>
      <c r="K28537" s="8">
        <v>140</v>
      </c>
      <c r="L28537" s="8"/>
      <c r="M28537" s="8"/>
      <c r="N28537" s="8">
        <v>160</v>
      </c>
      <c r="O28537" s="8"/>
      <c r="P28537" s="8">
        <v>0</v>
      </c>
    </row>
    <row r="28538" spans="1:17" x14ac:dyDescent="0.25">
      <c r="A28538" s="37">
        <v>42627</v>
      </c>
      <c r="B28538" s="4">
        <f t="shared" si="1345"/>
        <v>38</v>
      </c>
      <c r="C28538" s="4">
        <f t="shared" si="1344"/>
        <v>9</v>
      </c>
      <c r="D28538" s="4">
        <f t="shared" si="1346"/>
        <v>2016</v>
      </c>
      <c r="E28538" s="1" t="s">
        <v>11</v>
      </c>
      <c r="F28538" s="2" t="s">
        <v>14</v>
      </c>
      <c r="G28538" s="2" t="s">
        <v>15</v>
      </c>
      <c r="H28538" s="1" t="s">
        <v>1050</v>
      </c>
      <c r="I28538" s="8">
        <v>0</v>
      </c>
      <c r="J28538" s="8"/>
      <c r="K28538" s="8"/>
      <c r="L28538" s="8"/>
      <c r="M28538" s="8"/>
      <c r="N28538" s="8"/>
      <c r="O28538" s="8"/>
      <c r="P28538" s="8">
        <v>0</v>
      </c>
    </row>
    <row r="28539" spans="1:17" x14ac:dyDescent="0.25">
      <c r="A28539" s="37">
        <v>42627</v>
      </c>
      <c r="B28539" s="4">
        <f t="shared" si="1345"/>
        <v>38</v>
      </c>
      <c r="C28539" s="4">
        <f t="shared" si="1344"/>
        <v>9</v>
      </c>
      <c r="D28539" s="4">
        <f t="shared" si="1346"/>
        <v>2016</v>
      </c>
      <c r="E28539" s="1" t="s">
        <v>11</v>
      </c>
      <c r="F28539" s="2" t="s">
        <v>16</v>
      </c>
      <c r="G28539" s="2" t="s">
        <v>15</v>
      </c>
      <c r="H28539" s="1" t="s">
        <v>1050</v>
      </c>
      <c r="I28539" s="8">
        <v>219</v>
      </c>
      <c r="J28539" s="8"/>
      <c r="K28539" s="8">
        <v>79</v>
      </c>
      <c r="L28539" s="8"/>
      <c r="M28539" s="8"/>
      <c r="N28539" s="8">
        <v>140</v>
      </c>
      <c r="O28539" s="8"/>
      <c r="P28539" s="8">
        <v>0</v>
      </c>
    </row>
    <row r="28540" spans="1:17" x14ac:dyDescent="0.25">
      <c r="A28540" s="37">
        <v>42627</v>
      </c>
      <c r="B28540" s="4">
        <f t="shared" si="1345"/>
        <v>38</v>
      </c>
      <c r="C28540" s="4">
        <f t="shared" si="1344"/>
        <v>9</v>
      </c>
      <c r="D28540" s="4">
        <f t="shared" si="1346"/>
        <v>2016</v>
      </c>
      <c r="E28540" s="1" t="s">
        <v>11</v>
      </c>
      <c r="F28540" s="2" t="s">
        <v>17</v>
      </c>
      <c r="G28540" s="2" t="s">
        <v>15</v>
      </c>
      <c r="H28540" s="1" t="s">
        <v>1050</v>
      </c>
      <c r="I28540" s="8">
        <v>61</v>
      </c>
      <c r="J28540" s="8">
        <v>21</v>
      </c>
      <c r="K28540" s="8">
        <v>24</v>
      </c>
      <c r="L28540" s="8">
        <v>16</v>
      </c>
      <c r="M28540" s="8"/>
      <c r="N28540" s="8"/>
      <c r="O28540" s="8"/>
      <c r="P28540" s="8">
        <v>0</v>
      </c>
    </row>
    <row r="28541" spans="1:17" x14ac:dyDescent="0.25">
      <c r="A28541" s="37">
        <v>42627</v>
      </c>
      <c r="B28541" s="4">
        <f t="shared" si="1345"/>
        <v>38</v>
      </c>
      <c r="C28541" s="4">
        <f t="shared" si="1344"/>
        <v>9</v>
      </c>
      <c r="D28541" s="4">
        <f t="shared" si="1346"/>
        <v>2016</v>
      </c>
      <c r="E28541" s="1" t="s">
        <v>11</v>
      </c>
      <c r="F28541" s="2" t="s">
        <v>18</v>
      </c>
      <c r="G28541" s="2" t="s">
        <v>19</v>
      </c>
      <c r="H28541" s="1" t="s">
        <v>1050</v>
      </c>
      <c r="I28541" s="8">
        <v>280</v>
      </c>
      <c r="J28541" s="8"/>
      <c r="K28541" s="8">
        <v>150</v>
      </c>
      <c r="L28541" s="8"/>
      <c r="M28541" s="8"/>
      <c r="N28541" s="8">
        <v>130</v>
      </c>
      <c r="O28541" s="8"/>
      <c r="P28541" s="8">
        <v>0</v>
      </c>
    </row>
    <row r="28542" spans="1:17" x14ac:dyDescent="0.25">
      <c r="A28542" s="37">
        <v>42627</v>
      </c>
      <c r="B28542" s="4">
        <f t="shared" si="1345"/>
        <v>38</v>
      </c>
      <c r="C28542" s="4">
        <f t="shared" si="1344"/>
        <v>9</v>
      </c>
      <c r="D28542" s="4">
        <f t="shared" si="1346"/>
        <v>2016</v>
      </c>
      <c r="E28542" s="1" t="s">
        <v>11</v>
      </c>
      <c r="F28542" s="2" t="s">
        <v>20</v>
      </c>
      <c r="G28542" s="2" t="s">
        <v>19</v>
      </c>
      <c r="H28542" s="1" t="s">
        <v>1050</v>
      </c>
      <c r="I28542" s="8">
        <v>113</v>
      </c>
      <c r="J28542" s="8">
        <v>89</v>
      </c>
      <c r="K28542" s="8"/>
      <c r="L28542" s="8">
        <v>24</v>
      </c>
      <c r="M28542" s="8"/>
      <c r="N28542" s="8"/>
      <c r="O28542" s="8"/>
      <c r="P28542" s="8">
        <v>0</v>
      </c>
    </row>
    <row r="28543" spans="1:17" x14ac:dyDescent="0.25">
      <c r="A28543" s="37">
        <v>42627</v>
      </c>
      <c r="B28543" s="4">
        <f t="shared" si="1345"/>
        <v>38</v>
      </c>
      <c r="C28543" s="4">
        <f t="shared" si="1344"/>
        <v>9</v>
      </c>
      <c r="D28543" s="4">
        <f t="shared" si="1346"/>
        <v>2016</v>
      </c>
      <c r="E28543" s="1" t="s">
        <v>11</v>
      </c>
      <c r="F28543" s="2" t="s">
        <v>21</v>
      </c>
      <c r="G28543" s="2" t="s">
        <v>19</v>
      </c>
      <c r="H28543" s="1" t="s">
        <v>1050</v>
      </c>
      <c r="I28543" s="8">
        <v>75</v>
      </c>
      <c r="J28543" s="8"/>
      <c r="K28543" s="8"/>
      <c r="L28543" s="8"/>
      <c r="M28543" s="8"/>
      <c r="N28543" s="8">
        <v>75</v>
      </c>
      <c r="O28543" s="8"/>
      <c r="P28543" s="8">
        <v>0</v>
      </c>
    </row>
    <row r="28544" spans="1:17" x14ac:dyDescent="0.25">
      <c r="A28544" s="37">
        <v>42627</v>
      </c>
      <c r="B28544" s="4">
        <f t="shared" si="1345"/>
        <v>38</v>
      </c>
      <c r="C28544" s="4">
        <f t="shared" si="1344"/>
        <v>9</v>
      </c>
      <c r="D28544" s="4">
        <f t="shared" si="1346"/>
        <v>2016</v>
      </c>
      <c r="E28544" s="1" t="s">
        <v>11</v>
      </c>
      <c r="F28544" s="2" t="s">
        <v>22</v>
      </c>
      <c r="G28544" s="2" t="s">
        <v>19</v>
      </c>
      <c r="H28544" s="1" t="s">
        <v>1050</v>
      </c>
      <c r="I28544" s="8">
        <v>300</v>
      </c>
      <c r="J28544" s="8"/>
      <c r="K28544" s="8">
        <v>100</v>
      </c>
      <c r="L28544" s="8"/>
      <c r="M28544" s="8"/>
      <c r="N28544" s="8">
        <v>200</v>
      </c>
      <c r="O28544" s="8"/>
      <c r="P28544" s="8">
        <v>0</v>
      </c>
    </row>
    <row r="28545" spans="1:17" x14ac:dyDescent="0.25">
      <c r="A28545" s="37">
        <v>42627</v>
      </c>
      <c r="B28545" s="4">
        <f t="shared" si="1345"/>
        <v>38</v>
      </c>
      <c r="C28545" s="4">
        <f t="shared" si="1344"/>
        <v>9</v>
      </c>
      <c r="D28545" s="4">
        <f t="shared" si="1346"/>
        <v>2016</v>
      </c>
      <c r="E28545" s="1" t="s">
        <v>11</v>
      </c>
      <c r="F28545" s="2" t="s">
        <v>23</v>
      </c>
      <c r="G28545" s="2" t="s">
        <v>19</v>
      </c>
      <c r="H28545" s="1" t="s">
        <v>1050</v>
      </c>
      <c r="I28545" s="8">
        <v>260</v>
      </c>
      <c r="J28545" s="8"/>
      <c r="K28545" s="8">
        <v>110</v>
      </c>
      <c r="L28545" s="8"/>
      <c r="M28545" s="8"/>
      <c r="N28545" s="8">
        <v>150</v>
      </c>
      <c r="O28545" s="8"/>
      <c r="P28545" s="8">
        <v>0</v>
      </c>
    </row>
    <row r="28546" spans="1:17" x14ac:dyDescent="0.25">
      <c r="A28546" s="37">
        <v>42627</v>
      </c>
      <c r="B28546" s="4">
        <f t="shared" si="1345"/>
        <v>38</v>
      </c>
      <c r="C28546" s="4">
        <f t="shared" si="1344"/>
        <v>9</v>
      </c>
      <c r="D28546" s="4">
        <f t="shared" si="1346"/>
        <v>2016</v>
      </c>
      <c r="E28546" s="1" t="s">
        <v>11</v>
      </c>
      <c r="F28546" s="2" t="s">
        <v>24</v>
      </c>
      <c r="G28546" s="2" t="s">
        <v>19</v>
      </c>
      <c r="H28546" s="1" t="s">
        <v>1050</v>
      </c>
      <c r="I28546" s="8">
        <v>224</v>
      </c>
      <c r="J28546" s="8"/>
      <c r="K28546" s="8">
        <v>51</v>
      </c>
      <c r="L28546" s="8"/>
      <c r="M28546" s="8"/>
      <c r="N28546" s="8">
        <v>173</v>
      </c>
      <c r="O28546" s="8"/>
      <c r="P28546" s="8" t="s">
        <v>1534</v>
      </c>
    </row>
    <row r="28547" spans="1:17" x14ac:dyDescent="0.25">
      <c r="A28547" s="37">
        <v>42627</v>
      </c>
      <c r="B28547" s="4">
        <f t="shared" si="1345"/>
        <v>38</v>
      </c>
      <c r="C28547" s="4">
        <f t="shared" si="1344"/>
        <v>9</v>
      </c>
      <c r="D28547" s="4">
        <f t="shared" si="1346"/>
        <v>2016</v>
      </c>
      <c r="E28547" s="1" t="s">
        <v>11</v>
      </c>
      <c r="F28547" s="2" t="s">
        <v>1401</v>
      </c>
      <c r="G28547" s="2" t="s">
        <v>26</v>
      </c>
      <c r="H28547" s="1" t="s">
        <v>1050</v>
      </c>
      <c r="I28547" s="8">
        <v>298</v>
      </c>
      <c r="J28547" s="8"/>
      <c r="K28547" s="8">
        <v>100</v>
      </c>
      <c r="L28547" s="8"/>
      <c r="M28547" s="8"/>
      <c r="N28547" s="8">
        <v>198</v>
      </c>
      <c r="O28547" s="8"/>
      <c r="P28547" s="8">
        <v>0</v>
      </c>
    </row>
    <row r="28548" spans="1:17" x14ac:dyDescent="0.25">
      <c r="A28548" s="37">
        <v>42627</v>
      </c>
      <c r="B28548" s="4">
        <f t="shared" si="1345"/>
        <v>38</v>
      </c>
      <c r="C28548" s="4">
        <f t="shared" si="1344"/>
        <v>9</v>
      </c>
      <c r="D28548" s="4">
        <f t="shared" si="1346"/>
        <v>2016</v>
      </c>
      <c r="E28548" s="1" t="s">
        <v>11</v>
      </c>
      <c r="F28548" s="2" t="s">
        <v>28</v>
      </c>
      <c r="G28548" s="2" t="s">
        <v>26</v>
      </c>
      <c r="H28548" s="1" t="s">
        <v>1050</v>
      </c>
      <c r="I28548" s="8">
        <v>220</v>
      </c>
      <c r="J28548" s="8"/>
      <c r="K28548" s="8"/>
      <c r="L28548" s="8"/>
      <c r="M28548" s="8"/>
      <c r="N28548" s="8">
        <v>220</v>
      </c>
      <c r="O28548" s="8"/>
      <c r="P28548" s="8">
        <v>0</v>
      </c>
    </row>
    <row r="28549" spans="1:17" x14ac:dyDescent="0.25">
      <c r="A28549" s="37">
        <v>42627</v>
      </c>
      <c r="B28549" s="4">
        <f t="shared" si="1345"/>
        <v>38</v>
      </c>
      <c r="C28549" s="4">
        <f t="shared" si="1344"/>
        <v>9</v>
      </c>
      <c r="D28549" s="4">
        <f t="shared" si="1346"/>
        <v>2016</v>
      </c>
      <c r="E28549" s="1" t="s">
        <v>11</v>
      </c>
      <c r="F28549" s="2" t="s">
        <v>27</v>
      </c>
      <c r="G28549" s="2" t="s">
        <v>26</v>
      </c>
      <c r="H28549" s="1" t="s">
        <v>1050</v>
      </c>
      <c r="I28549" s="8">
        <v>65</v>
      </c>
      <c r="J28549" s="8"/>
      <c r="K28549" s="8">
        <v>65</v>
      </c>
      <c r="L28549" s="8"/>
      <c r="M28549" s="8"/>
      <c r="N28549" s="8"/>
      <c r="O28549" s="8"/>
      <c r="P28549" s="8">
        <v>0</v>
      </c>
    </row>
    <row r="28550" spans="1:17" x14ac:dyDescent="0.25">
      <c r="A28550" s="37">
        <v>42627</v>
      </c>
      <c r="B28550" s="4">
        <f t="shared" si="1345"/>
        <v>38</v>
      </c>
      <c r="C28550" s="4">
        <f t="shared" si="1344"/>
        <v>9</v>
      </c>
      <c r="D28550" s="4">
        <f t="shared" si="1346"/>
        <v>2016</v>
      </c>
      <c r="E28550" s="1" t="s">
        <v>11</v>
      </c>
      <c r="F28550" s="2" t="s">
        <v>1946</v>
      </c>
      <c r="G28550" s="2" t="s">
        <v>30</v>
      </c>
      <c r="H28550" s="1" t="s">
        <v>1051</v>
      </c>
      <c r="I28550" s="8">
        <v>17</v>
      </c>
      <c r="J28550" s="8">
        <v>17</v>
      </c>
      <c r="K28550" s="8"/>
      <c r="L28550" s="8"/>
      <c r="M28550" s="8"/>
      <c r="N28550" s="8"/>
      <c r="O28550" s="8"/>
      <c r="P28550" s="8">
        <v>0</v>
      </c>
    </row>
    <row r="28551" spans="1:17" x14ac:dyDescent="0.25">
      <c r="A28551" s="37">
        <v>42627</v>
      </c>
      <c r="B28551" s="4">
        <f t="shared" si="1345"/>
        <v>38</v>
      </c>
      <c r="C28551" s="4">
        <f t="shared" si="1344"/>
        <v>9</v>
      </c>
      <c r="D28551" s="4">
        <f t="shared" si="1346"/>
        <v>2016</v>
      </c>
      <c r="E28551" s="1" t="s">
        <v>11</v>
      </c>
      <c r="F28551" s="2" t="s">
        <v>33</v>
      </c>
      <c r="G28551" s="2" t="s">
        <v>32</v>
      </c>
      <c r="H28551" s="1" t="s">
        <v>1051</v>
      </c>
      <c r="I28551" s="8">
        <v>71</v>
      </c>
      <c r="J28551" s="8"/>
      <c r="K28551" s="8">
        <v>60</v>
      </c>
      <c r="L28551" s="8"/>
      <c r="M28551" s="8"/>
      <c r="N28551" s="8">
        <v>11</v>
      </c>
      <c r="O28551" s="8"/>
      <c r="P28551" s="8">
        <v>0</v>
      </c>
      <c r="Q28551" s="1" t="s">
        <v>1954</v>
      </c>
    </row>
    <row r="28552" spans="1:17" x14ac:dyDescent="0.25">
      <c r="A28552" s="37">
        <v>42627</v>
      </c>
      <c r="B28552" s="4">
        <f t="shared" si="1345"/>
        <v>38</v>
      </c>
      <c r="C28552" s="4">
        <f t="shared" si="1344"/>
        <v>9</v>
      </c>
      <c r="D28552" s="4">
        <f t="shared" si="1346"/>
        <v>2016</v>
      </c>
      <c r="E28552" s="1" t="s">
        <v>11</v>
      </c>
      <c r="F28552" s="2" t="s">
        <v>34</v>
      </c>
      <c r="G28552" s="2" t="s">
        <v>35</v>
      </c>
      <c r="H28552" s="1" t="s">
        <v>1051</v>
      </c>
      <c r="I28552" s="8">
        <v>400</v>
      </c>
      <c r="J28552" s="8">
        <v>30</v>
      </c>
      <c r="K28552" s="8">
        <v>130</v>
      </c>
      <c r="L28552" s="8"/>
      <c r="M28552" s="8">
        <v>20</v>
      </c>
      <c r="N28552" s="8">
        <v>220</v>
      </c>
      <c r="O28552" s="8"/>
      <c r="P28552" s="8" t="s">
        <v>1695</v>
      </c>
      <c r="Q28552" s="1" t="s">
        <v>1810</v>
      </c>
    </row>
    <row r="28553" spans="1:17" x14ac:dyDescent="0.25">
      <c r="A28553" s="37">
        <v>42627</v>
      </c>
      <c r="B28553" s="4">
        <f t="shared" si="1345"/>
        <v>38</v>
      </c>
      <c r="C28553" s="4">
        <f t="shared" si="1344"/>
        <v>9</v>
      </c>
      <c r="D28553" s="4">
        <f t="shared" si="1346"/>
        <v>2016</v>
      </c>
      <c r="E28553" s="1" t="s">
        <v>11</v>
      </c>
      <c r="F28553" s="2" t="s">
        <v>27</v>
      </c>
      <c r="G28553" s="2" t="s">
        <v>36</v>
      </c>
      <c r="H28553" s="1" t="s">
        <v>1051</v>
      </c>
      <c r="I28553" s="8">
        <v>80</v>
      </c>
      <c r="J28553" s="8"/>
      <c r="K28553" s="8">
        <v>10</v>
      </c>
      <c r="L28553" s="8"/>
      <c r="M28553" s="8"/>
      <c r="N28553" s="8">
        <v>70</v>
      </c>
      <c r="O28553" s="8"/>
      <c r="P28553" s="8">
        <v>0</v>
      </c>
      <c r="Q28553" s="1" t="s">
        <v>1136</v>
      </c>
    </row>
    <row r="28554" spans="1:17" x14ac:dyDescent="0.25">
      <c r="A28554" s="37">
        <v>42627</v>
      </c>
      <c r="B28554" s="4">
        <f t="shared" si="1345"/>
        <v>38</v>
      </c>
      <c r="C28554" s="4">
        <f t="shared" si="1344"/>
        <v>9</v>
      </c>
      <c r="D28554" s="4">
        <f t="shared" si="1346"/>
        <v>2016</v>
      </c>
      <c r="E28554" s="1" t="s">
        <v>11</v>
      </c>
      <c r="F28554" s="2" t="s">
        <v>37</v>
      </c>
      <c r="G28554" s="2" t="s">
        <v>38</v>
      </c>
      <c r="H28554" s="1" t="s">
        <v>1051</v>
      </c>
      <c r="I28554" s="8">
        <v>100</v>
      </c>
      <c r="J28554" s="8"/>
      <c r="K28554" s="8">
        <v>100</v>
      </c>
      <c r="L28554" s="8"/>
      <c r="M28554" s="8"/>
      <c r="N28554" s="8"/>
      <c r="O28554" s="8"/>
      <c r="P28554" s="8">
        <v>0</v>
      </c>
    </row>
    <row r="28555" spans="1:17" x14ac:dyDescent="0.25">
      <c r="A28555" s="37">
        <v>42627</v>
      </c>
      <c r="B28555" s="4">
        <f t="shared" si="1345"/>
        <v>38</v>
      </c>
      <c r="C28555" s="4">
        <f t="shared" si="1344"/>
        <v>9</v>
      </c>
      <c r="D28555" s="4">
        <f t="shared" si="1346"/>
        <v>2016</v>
      </c>
      <c r="E28555" s="1" t="s">
        <v>40</v>
      </c>
      <c r="F28555" s="2" t="s">
        <v>1946</v>
      </c>
      <c r="G28555" s="2" t="s">
        <v>42</v>
      </c>
      <c r="H28555" s="1" t="s">
        <v>1052</v>
      </c>
      <c r="I28555" s="8">
        <v>9</v>
      </c>
      <c r="J28555" s="8">
        <v>9</v>
      </c>
      <c r="K28555" s="8"/>
      <c r="L28555" s="8"/>
      <c r="M28555" s="8"/>
      <c r="N28555" s="8"/>
      <c r="O28555" s="8"/>
      <c r="P28555" s="8">
        <v>0</v>
      </c>
    </row>
    <row r="28556" spans="1:17" x14ac:dyDescent="0.25">
      <c r="A28556" s="37">
        <v>42627</v>
      </c>
      <c r="B28556" s="4">
        <f t="shared" si="1345"/>
        <v>38</v>
      </c>
      <c r="C28556" s="4">
        <f t="shared" si="1344"/>
        <v>9</v>
      </c>
      <c r="D28556" s="4">
        <f t="shared" si="1346"/>
        <v>2016</v>
      </c>
      <c r="E28556" s="1" t="s">
        <v>40</v>
      </c>
      <c r="F28556" s="2" t="s">
        <v>1946</v>
      </c>
      <c r="G28556" s="2" t="s">
        <v>43</v>
      </c>
      <c r="H28556" s="1" t="s">
        <v>1052</v>
      </c>
      <c r="I28556" s="8">
        <v>10</v>
      </c>
      <c r="J28556" s="8">
        <v>10</v>
      </c>
      <c r="K28556" s="8"/>
      <c r="L28556" s="8"/>
      <c r="M28556" s="8"/>
      <c r="N28556" s="8"/>
      <c r="O28556" s="8"/>
      <c r="P28556" s="8">
        <v>0</v>
      </c>
    </row>
    <row r="28557" spans="1:17" x14ac:dyDescent="0.25">
      <c r="A28557" s="37">
        <v>42627</v>
      </c>
      <c r="B28557" s="4">
        <f t="shared" si="1345"/>
        <v>38</v>
      </c>
      <c r="C28557" s="4">
        <f t="shared" si="1344"/>
        <v>9</v>
      </c>
      <c r="D28557" s="4">
        <f t="shared" si="1346"/>
        <v>2016</v>
      </c>
      <c r="E28557" s="1" t="s">
        <v>40</v>
      </c>
      <c r="F28557" s="2" t="s">
        <v>44</v>
      </c>
      <c r="G28557" s="2" t="s">
        <v>45</v>
      </c>
      <c r="H28557" s="1" t="s">
        <v>1052</v>
      </c>
      <c r="I28557" s="8">
        <v>4</v>
      </c>
      <c r="J28557" s="8">
        <v>4</v>
      </c>
      <c r="K28557" s="8"/>
      <c r="L28557" s="8"/>
      <c r="M28557" s="8"/>
      <c r="N28557" s="8"/>
      <c r="O28557" s="8"/>
      <c r="P28557" s="8">
        <v>0</v>
      </c>
    </row>
    <row r="28558" spans="1:17" x14ac:dyDescent="0.25">
      <c r="A28558" s="37">
        <v>42627</v>
      </c>
      <c r="B28558" s="4">
        <f t="shared" si="1345"/>
        <v>38</v>
      </c>
      <c r="C28558" s="4">
        <f t="shared" si="1344"/>
        <v>9</v>
      </c>
      <c r="D28558" s="4">
        <f t="shared" si="1346"/>
        <v>2016</v>
      </c>
      <c r="E28558" s="1" t="s">
        <v>40</v>
      </c>
      <c r="F28558" s="2" t="s">
        <v>46</v>
      </c>
      <c r="G28558" s="2" t="s">
        <v>47</v>
      </c>
      <c r="H28558" s="1" t="s">
        <v>1052</v>
      </c>
      <c r="I28558" s="8">
        <v>7</v>
      </c>
      <c r="J28558" s="8">
        <v>7</v>
      </c>
      <c r="K28558" s="8"/>
      <c r="L28558" s="8"/>
      <c r="M28558" s="8"/>
      <c r="N28558" s="8"/>
      <c r="O28558" s="8"/>
      <c r="P28558" s="8">
        <v>0</v>
      </c>
    </row>
    <row r="28559" spans="1:17" x14ac:dyDescent="0.25">
      <c r="A28559" s="37">
        <v>42627</v>
      </c>
      <c r="B28559" s="4">
        <f t="shared" si="1345"/>
        <v>38</v>
      </c>
      <c r="C28559" s="4">
        <f t="shared" si="1344"/>
        <v>9</v>
      </c>
      <c r="D28559" s="4">
        <f t="shared" si="1346"/>
        <v>2016</v>
      </c>
      <c r="E28559" s="1" t="s">
        <v>40</v>
      </c>
      <c r="F28559" s="2" t="s">
        <v>48</v>
      </c>
      <c r="G28559" s="2" t="s">
        <v>49</v>
      </c>
      <c r="H28559" s="1" t="s">
        <v>1052</v>
      </c>
      <c r="I28559" s="8">
        <v>10</v>
      </c>
      <c r="J28559" s="8">
        <v>10</v>
      </c>
      <c r="K28559" s="8"/>
      <c r="L28559" s="8"/>
      <c r="M28559" s="8"/>
      <c r="N28559" s="8"/>
      <c r="O28559" s="8"/>
      <c r="P28559" s="8">
        <v>0</v>
      </c>
    </row>
    <row r="28560" spans="1:17" x14ac:dyDescent="0.25">
      <c r="A28560" s="37">
        <v>42627</v>
      </c>
      <c r="B28560" s="4">
        <f t="shared" si="1345"/>
        <v>38</v>
      </c>
      <c r="C28560" s="4">
        <f t="shared" si="1344"/>
        <v>9</v>
      </c>
      <c r="D28560" s="4">
        <f t="shared" si="1346"/>
        <v>2016</v>
      </c>
      <c r="E28560" s="1" t="s">
        <v>40</v>
      </c>
      <c r="F28560" s="2" t="s">
        <v>48</v>
      </c>
      <c r="G28560" s="2" t="s">
        <v>50</v>
      </c>
      <c r="H28560" s="1" t="s">
        <v>1052</v>
      </c>
      <c r="I28560" s="8">
        <v>0</v>
      </c>
      <c r="J28560" s="8">
        <v>0</v>
      </c>
      <c r="K28560" s="8"/>
      <c r="L28560" s="8"/>
      <c r="M28560" s="8"/>
      <c r="N28560" s="8"/>
      <c r="O28560" s="8"/>
      <c r="P28560" s="8">
        <v>0</v>
      </c>
      <c r="Q28560" s="1" t="s">
        <v>1067</v>
      </c>
    </row>
    <row r="28561" spans="1:17" x14ac:dyDescent="0.25">
      <c r="A28561" s="37">
        <v>42627</v>
      </c>
      <c r="B28561" s="4">
        <f t="shared" si="1345"/>
        <v>38</v>
      </c>
      <c r="C28561" s="4">
        <f t="shared" si="1344"/>
        <v>9</v>
      </c>
      <c r="D28561" s="4">
        <f t="shared" si="1346"/>
        <v>2016</v>
      </c>
      <c r="E28561" s="1" t="s">
        <v>40</v>
      </c>
      <c r="F28561" s="2" t="s">
        <v>48</v>
      </c>
      <c r="G28561" s="2" t="s">
        <v>51</v>
      </c>
      <c r="H28561" s="1" t="s">
        <v>1052</v>
      </c>
      <c r="I28561" s="8">
        <v>0</v>
      </c>
      <c r="J28561" s="8">
        <v>0</v>
      </c>
      <c r="K28561" s="8"/>
      <c r="L28561" s="8"/>
      <c r="M28561" s="8"/>
      <c r="N28561" s="8"/>
      <c r="O28561" s="8"/>
      <c r="P28561" s="8">
        <v>0</v>
      </c>
    </row>
    <row r="28562" spans="1:17" x14ac:dyDescent="0.25">
      <c r="A28562" s="37">
        <v>42627</v>
      </c>
      <c r="B28562" s="4">
        <f t="shared" si="1345"/>
        <v>38</v>
      </c>
      <c r="C28562" s="4">
        <f t="shared" si="1344"/>
        <v>9</v>
      </c>
      <c r="D28562" s="4">
        <f t="shared" si="1346"/>
        <v>2016</v>
      </c>
      <c r="E28562" s="1" t="s">
        <v>40</v>
      </c>
      <c r="F28562" s="2" t="s">
        <v>52</v>
      </c>
      <c r="G28562" s="2" t="s">
        <v>1059</v>
      </c>
      <c r="H28562" s="1" t="s">
        <v>1052</v>
      </c>
      <c r="I28562" s="8">
        <v>5</v>
      </c>
      <c r="J28562" s="8">
        <v>5</v>
      </c>
      <c r="K28562" s="8"/>
      <c r="L28562" s="8"/>
      <c r="M28562" s="8"/>
      <c r="N28562" s="8"/>
      <c r="O28562" s="8"/>
      <c r="P28562" s="8">
        <v>0</v>
      </c>
    </row>
    <row r="28563" spans="1:17" x14ac:dyDescent="0.25">
      <c r="A28563" s="37">
        <v>42627</v>
      </c>
      <c r="B28563" s="4">
        <f t="shared" si="1345"/>
        <v>38</v>
      </c>
      <c r="C28563" s="4">
        <f t="shared" si="1344"/>
        <v>9</v>
      </c>
      <c r="D28563" s="4">
        <f t="shared" si="1346"/>
        <v>2016</v>
      </c>
      <c r="E28563" s="1" t="s">
        <v>40</v>
      </c>
      <c r="F28563" s="2" t="s">
        <v>1401</v>
      </c>
      <c r="G28563" s="2" t="s">
        <v>56</v>
      </c>
      <c r="H28563" s="1" t="s">
        <v>1052</v>
      </c>
      <c r="I28563" s="8">
        <v>10</v>
      </c>
      <c r="J28563" s="8"/>
      <c r="K28563" s="8">
        <v>10</v>
      </c>
      <c r="L28563" s="8"/>
      <c r="M28563" s="8"/>
      <c r="N28563" s="8"/>
      <c r="O28563" s="8"/>
      <c r="P28563" s="8">
        <v>0</v>
      </c>
    </row>
    <row r="28564" spans="1:17" x14ac:dyDescent="0.25">
      <c r="A28564" s="37">
        <v>42627</v>
      </c>
      <c r="B28564" s="4">
        <f t="shared" si="1345"/>
        <v>38</v>
      </c>
      <c r="C28564" s="4">
        <f t="shared" si="1344"/>
        <v>9</v>
      </c>
      <c r="D28564" s="4">
        <f t="shared" si="1346"/>
        <v>2016</v>
      </c>
      <c r="E28564" s="1" t="s">
        <v>40</v>
      </c>
      <c r="F28564" s="2" t="s">
        <v>57</v>
      </c>
      <c r="G28564" s="2" t="s">
        <v>58</v>
      </c>
      <c r="H28564" s="1" t="s">
        <v>1052</v>
      </c>
      <c r="I28564" s="8">
        <v>19</v>
      </c>
      <c r="J28564" s="8"/>
      <c r="K28564" s="8">
        <v>19</v>
      </c>
      <c r="L28564" s="8"/>
      <c r="M28564" s="8"/>
      <c r="N28564" s="8"/>
      <c r="O28564" s="8"/>
      <c r="P28564" s="8">
        <v>0</v>
      </c>
    </row>
    <row r="28565" spans="1:17" x14ac:dyDescent="0.25">
      <c r="A28565" s="37">
        <v>42627</v>
      </c>
      <c r="B28565" s="4">
        <f t="shared" si="1345"/>
        <v>38</v>
      </c>
      <c r="C28565" s="4">
        <f t="shared" si="1344"/>
        <v>9</v>
      </c>
      <c r="D28565" s="4">
        <f t="shared" si="1346"/>
        <v>2016</v>
      </c>
      <c r="E28565" s="1" t="s">
        <v>40</v>
      </c>
      <c r="F28565" s="2" t="s">
        <v>1060</v>
      </c>
      <c r="G28565" s="2" t="s">
        <v>60</v>
      </c>
      <c r="H28565" s="1" t="s">
        <v>1052</v>
      </c>
      <c r="I28565" s="8">
        <v>1</v>
      </c>
      <c r="J28565" s="8"/>
      <c r="K28565" s="8">
        <v>1</v>
      </c>
      <c r="L28565" s="8"/>
      <c r="M28565" s="8"/>
      <c r="N28565" s="8"/>
      <c r="O28565" s="8"/>
      <c r="P28565" s="8">
        <v>0</v>
      </c>
    </row>
    <row r="28566" spans="1:17" x14ac:dyDescent="0.25">
      <c r="A28566" s="37">
        <v>42627</v>
      </c>
      <c r="B28566" s="4">
        <f t="shared" si="1345"/>
        <v>38</v>
      </c>
      <c r="C28566" s="4">
        <f t="shared" si="1344"/>
        <v>9</v>
      </c>
      <c r="D28566" s="4">
        <f t="shared" si="1346"/>
        <v>2016</v>
      </c>
      <c r="E28566" s="1" t="s">
        <v>40</v>
      </c>
      <c r="F28566" s="2" t="s">
        <v>61</v>
      </c>
      <c r="G28566" s="2" t="s">
        <v>62</v>
      </c>
      <c r="H28566" s="1" t="s">
        <v>1052</v>
      </c>
      <c r="I28566" s="8">
        <v>26</v>
      </c>
      <c r="J28566" s="8"/>
      <c r="K28566" s="8">
        <v>26</v>
      </c>
      <c r="L28566" s="8"/>
      <c r="M28566" s="8"/>
      <c r="N28566" s="8"/>
      <c r="O28566" s="8"/>
      <c r="P28566" s="8">
        <v>0</v>
      </c>
    </row>
    <row r="28567" spans="1:17" x14ac:dyDescent="0.25">
      <c r="A28567" s="37">
        <v>42627</v>
      </c>
      <c r="B28567" s="4">
        <f t="shared" si="1345"/>
        <v>38</v>
      </c>
      <c r="C28567" s="4">
        <f t="shared" si="1344"/>
        <v>9</v>
      </c>
      <c r="D28567" s="4">
        <f t="shared" si="1346"/>
        <v>2016</v>
      </c>
      <c r="E28567" s="1" t="s">
        <v>40</v>
      </c>
      <c r="F28567" s="2" t="s">
        <v>1061</v>
      </c>
      <c r="G28567" s="2" t="s">
        <v>64</v>
      </c>
      <c r="H28567" s="1" t="s">
        <v>1052</v>
      </c>
      <c r="I28567" s="8">
        <v>0</v>
      </c>
      <c r="J28567" s="8"/>
      <c r="K28567" s="8"/>
      <c r="L28567" s="8"/>
      <c r="M28567" s="8"/>
      <c r="N28567" s="8"/>
      <c r="O28567" s="8"/>
      <c r="P28567" s="8">
        <v>0</v>
      </c>
    </row>
    <row r="28568" spans="1:17" x14ac:dyDescent="0.25">
      <c r="A28568" s="37">
        <v>42627</v>
      </c>
      <c r="B28568" s="4">
        <f t="shared" si="1345"/>
        <v>38</v>
      </c>
      <c r="C28568" s="4">
        <f t="shared" si="1344"/>
        <v>9</v>
      </c>
      <c r="D28568" s="4">
        <f t="shared" si="1346"/>
        <v>2016</v>
      </c>
      <c r="E28568" s="1" t="s">
        <v>40</v>
      </c>
      <c r="F28568" s="2" t="s">
        <v>1062</v>
      </c>
      <c r="G28568" s="2" t="s">
        <v>1063</v>
      </c>
      <c r="H28568" s="1" t="s">
        <v>1052</v>
      </c>
      <c r="I28568" s="8">
        <v>0</v>
      </c>
      <c r="J28568" s="8"/>
      <c r="K28568" s="8"/>
      <c r="L28568" s="8"/>
      <c r="M28568" s="8"/>
      <c r="N28568" s="8"/>
      <c r="O28568" s="8"/>
      <c r="P28568" s="8">
        <v>0</v>
      </c>
      <c r="Q28568" s="1" t="s">
        <v>1067</v>
      </c>
    </row>
    <row r="28569" spans="1:17" x14ac:dyDescent="0.25">
      <c r="A28569" s="37">
        <v>42627</v>
      </c>
      <c r="B28569" s="4">
        <f t="shared" si="1345"/>
        <v>38</v>
      </c>
      <c r="C28569" s="4">
        <f t="shared" si="1344"/>
        <v>9</v>
      </c>
      <c r="D28569" s="4">
        <f t="shared" si="1346"/>
        <v>2016</v>
      </c>
      <c r="E28569" s="1" t="s">
        <v>65</v>
      </c>
      <c r="F28569" s="2" t="s">
        <v>66</v>
      </c>
      <c r="G28569" s="2"/>
      <c r="H28569" s="1" t="s">
        <v>1052</v>
      </c>
      <c r="I28569" s="8">
        <v>127</v>
      </c>
      <c r="J28569" s="8"/>
      <c r="K28569" s="8">
        <v>12</v>
      </c>
      <c r="L28569" s="8"/>
      <c r="M28569" s="8">
        <v>95</v>
      </c>
      <c r="N28569" s="8">
        <v>20</v>
      </c>
      <c r="O28569" s="8"/>
      <c r="P28569" s="8">
        <v>0</v>
      </c>
    </row>
    <row r="28570" spans="1:17" x14ac:dyDescent="0.25">
      <c r="A28570" s="37">
        <v>42627</v>
      </c>
      <c r="B28570" s="4">
        <f t="shared" si="1345"/>
        <v>38</v>
      </c>
      <c r="C28570" s="4">
        <f t="shared" si="1344"/>
        <v>9</v>
      </c>
      <c r="D28570" s="4">
        <f t="shared" si="1346"/>
        <v>2016</v>
      </c>
      <c r="E28570" s="1" t="s">
        <v>65</v>
      </c>
      <c r="F28570" s="2" t="s">
        <v>68</v>
      </c>
      <c r="G28570" s="2"/>
      <c r="H28570" s="1" t="s">
        <v>1052</v>
      </c>
      <c r="I28570" s="8">
        <v>15</v>
      </c>
      <c r="J28570" s="8"/>
      <c r="K28570" s="8"/>
      <c r="L28570" s="8"/>
      <c r="M28570" s="8"/>
      <c r="N28570" s="8">
        <v>15</v>
      </c>
      <c r="O28570" s="8"/>
      <c r="P28570" s="8">
        <v>0</v>
      </c>
      <c r="Q28570" s="1" t="s">
        <v>1093</v>
      </c>
    </row>
    <row r="28571" spans="1:17" x14ac:dyDescent="0.25">
      <c r="A28571" s="37">
        <v>42627</v>
      </c>
      <c r="B28571" s="4">
        <f t="shared" si="1345"/>
        <v>38</v>
      </c>
      <c r="C28571" s="4">
        <f t="shared" si="1344"/>
        <v>9</v>
      </c>
      <c r="D28571" s="4">
        <f t="shared" si="1346"/>
        <v>2016</v>
      </c>
      <c r="E28571" s="1" t="s">
        <v>65</v>
      </c>
      <c r="F28571" s="2" t="s">
        <v>69</v>
      </c>
      <c r="G28571" s="2"/>
      <c r="H28571" s="1" t="s">
        <v>1052</v>
      </c>
      <c r="I28571" s="8">
        <v>0</v>
      </c>
      <c r="J28571" s="8"/>
      <c r="K28571" s="8"/>
      <c r="L28571" s="8"/>
      <c r="M28571" s="8"/>
      <c r="N28571" s="8"/>
      <c r="O28571" s="8"/>
      <c r="P28571" s="8">
        <v>0</v>
      </c>
    </row>
    <row r="28572" spans="1:17" x14ac:dyDescent="0.25">
      <c r="A28572" s="37">
        <v>42627</v>
      </c>
      <c r="B28572" s="4">
        <f t="shared" si="1345"/>
        <v>38</v>
      </c>
      <c r="C28572" s="4">
        <f t="shared" si="1344"/>
        <v>9</v>
      </c>
      <c r="D28572" s="4">
        <f t="shared" si="1346"/>
        <v>2016</v>
      </c>
      <c r="E28572" s="1" t="s">
        <v>65</v>
      </c>
      <c r="F28572" s="2" t="s">
        <v>70</v>
      </c>
      <c r="G28572" s="2"/>
      <c r="H28572" s="1" t="s">
        <v>1052</v>
      </c>
      <c r="I28572" s="8">
        <v>45</v>
      </c>
      <c r="J28572" s="8">
        <v>8</v>
      </c>
      <c r="K28572" s="8">
        <v>5</v>
      </c>
      <c r="L28572" s="8"/>
      <c r="M28572" s="8">
        <v>12</v>
      </c>
      <c r="N28572" s="8">
        <v>20</v>
      </c>
      <c r="O28572" s="8"/>
      <c r="P28572" s="8">
        <v>0</v>
      </c>
    </row>
    <row r="28573" spans="1:17" x14ac:dyDescent="0.25">
      <c r="A28573" s="37">
        <v>42627</v>
      </c>
      <c r="B28573" s="4">
        <f t="shared" si="1345"/>
        <v>38</v>
      </c>
      <c r="C28573" s="4">
        <f t="shared" si="1344"/>
        <v>9</v>
      </c>
      <c r="D28573" s="4">
        <f t="shared" si="1346"/>
        <v>2016</v>
      </c>
      <c r="E28573" s="1" t="s">
        <v>71</v>
      </c>
      <c r="F28573" s="2" t="s">
        <v>72</v>
      </c>
      <c r="G28573" s="2"/>
      <c r="H28573" s="1" t="s">
        <v>1052</v>
      </c>
      <c r="I28573" s="8">
        <v>149</v>
      </c>
      <c r="J28573" s="8"/>
      <c r="K28573" s="8"/>
      <c r="L28573" s="8"/>
      <c r="M28573" s="8">
        <v>20</v>
      </c>
      <c r="N28573" s="8">
        <v>129</v>
      </c>
      <c r="O28573" s="8"/>
      <c r="P28573" s="8" t="s">
        <v>1955</v>
      </c>
      <c r="Q28573" s="1" t="s">
        <v>1220</v>
      </c>
    </row>
    <row r="28574" spans="1:17" x14ac:dyDescent="0.25">
      <c r="A28574" s="37">
        <v>42627</v>
      </c>
      <c r="B28574" s="4">
        <f t="shared" si="1345"/>
        <v>38</v>
      </c>
      <c r="C28574" s="4">
        <f t="shared" si="1344"/>
        <v>9</v>
      </c>
      <c r="D28574" s="4">
        <f t="shared" si="1346"/>
        <v>2016</v>
      </c>
      <c r="E28574" s="1" t="s">
        <v>71</v>
      </c>
      <c r="F28574" s="2" t="s">
        <v>74</v>
      </c>
      <c r="G28574" s="2"/>
      <c r="H28574" s="1" t="s">
        <v>1052</v>
      </c>
      <c r="I28574" s="8">
        <v>120</v>
      </c>
      <c r="J28574" s="8">
        <v>17</v>
      </c>
      <c r="K28574" s="8">
        <v>56</v>
      </c>
      <c r="L28574" s="8"/>
      <c r="M28574" s="8"/>
      <c r="N28574" s="8">
        <v>47</v>
      </c>
      <c r="O28574" s="8"/>
      <c r="P28574" s="8" t="s">
        <v>1956</v>
      </c>
      <c r="Q28574" s="1" t="s">
        <v>1139</v>
      </c>
    </row>
    <row r="28575" spans="1:17" x14ac:dyDescent="0.25">
      <c r="A28575" s="37">
        <v>42627</v>
      </c>
      <c r="B28575" s="4">
        <f t="shared" si="1345"/>
        <v>38</v>
      </c>
      <c r="C28575" s="4">
        <f t="shared" si="1344"/>
        <v>9</v>
      </c>
      <c r="D28575" s="4">
        <f t="shared" si="1346"/>
        <v>2016</v>
      </c>
      <c r="E28575" s="1" t="s">
        <v>71</v>
      </c>
      <c r="F28575" s="2" t="s">
        <v>75</v>
      </c>
      <c r="G28575" s="2"/>
      <c r="H28575" s="1" t="s">
        <v>1052</v>
      </c>
      <c r="I28575" s="8">
        <v>59</v>
      </c>
      <c r="J28575" s="8"/>
      <c r="K28575" s="8">
        <v>1</v>
      </c>
      <c r="L28575" s="8"/>
      <c r="M28575" s="8"/>
      <c r="N28575" s="8">
        <v>58</v>
      </c>
      <c r="O28575" s="8"/>
      <c r="P28575" s="8">
        <v>0</v>
      </c>
      <c r="Q28575" s="1" t="s">
        <v>1122</v>
      </c>
    </row>
    <row r="28576" spans="1:17" x14ac:dyDescent="0.25">
      <c r="A28576" s="37">
        <v>42627</v>
      </c>
      <c r="B28576" s="4">
        <f t="shared" si="1345"/>
        <v>38</v>
      </c>
      <c r="C28576" s="4">
        <f t="shared" si="1344"/>
        <v>9</v>
      </c>
      <c r="D28576" s="4">
        <f t="shared" si="1346"/>
        <v>2016</v>
      </c>
      <c r="E28576" s="1" t="s">
        <v>71</v>
      </c>
      <c r="F28576" s="2" t="s">
        <v>76</v>
      </c>
      <c r="G28576" s="2"/>
      <c r="H28576" s="1" t="s">
        <v>1052</v>
      </c>
      <c r="I28576" s="8">
        <v>57</v>
      </c>
      <c r="J28576" s="8">
        <v>2</v>
      </c>
      <c r="K28576" s="8">
        <v>55</v>
      </c>
      <c r="L28576" s="8"/>
      <c r="M28576" s="8"/>
      <c r="N28576" s="8"/>
      <c r="O28576" s="8"/>
      <c r="P28576" s="8">
        <v>0</v>
      </c>
      <c r="Q28576" s="1" t="s">
        <v>1070</v>
      </c>
    </row>
    <row r="28577" spans="1:17" x14ac:dyDescent="0.25">
      <c r="A28577" s="37">
        <v>42627</v>
      </c>
      <c r="B28577" s="4">
        <f t="shared" si="1345"/>
        <v>38</v>
      </c>
      <c r="C28577" s="4">
        <f t="shared" si="1344"/>
        <v>9</v>
      </c>
      <c r="D28577" s="4">
        <f t="shared" si="1346"/>
        <v>2016</v>
      </c>
      <c r="E28577" s="1" t="s">
        <v>71</v>
      </c>
      <c r="F28577" s="2" t="s">
        <v>77</v>
      </c>
      <c r="G28577" s="2"/>
      <c r="H28577" s="1" t="s">
        <v>1052</v>
      </c>
      <c r="I28577" s="8">
        <v>78</v>
      </c>
      <c r="J28577" s="8"/>
      <c r="K28577" s="8">
        <v>10</v>
      </c>
      <c r="L28577" s="8"/>
      <c r="M28577" s="8"/>
      <c r="N28577" s="8">
        <v>68</v>
      </c>
      <c r="O28577" s="8"/>
      <c r="P28577" s="8" t="s">
        <v>102</v>
      </c>
      <c r="Q28577" s="1" t="s">
        <v>1070</v>
      </c>
    </row>
    <row r="28578" spans="1:17" x14ac:dyDescent="0.25">
      <c r="A28578" s="37">
        <v>42628</v>
      </c>
      <c r="B28578" s="4">
        <f t="shared" si="1345"/>
        <v>38</v>
      </c>
      <c r="C28578" s="4">
        <f t="shared" si="1344"/>
        <v>9</v>
      </c>
      <c r="D28578" s="4">
        <f t="shared" si="1346"/>
        <v>2016</v>
      </c>
      <c r="E28578" s="1" t="s">
        <v>11</v>
      </c>
      <c r="F28578" s="2" t="s">
        <v>12</v>
      </c>
      <c r="G28578" s="2" t="s">
        <v>13</v>
      </c>
      <c r="H28578" s="1" t="s">
        <v>1050</v>
      </c>
      <c r="I28578" s="8">
        <v>255</v>
      </c>
      <c r="J28578" s="8"/>
      <c r="K28578" s="8">
        <v>130</v>
      </c>
      <c r="L28578" s="8"/>
      <c r="M28578" s="8"/>
      <c r="N28578" s="8">
        <v>125</v>
      </c>
      <c r="O28578" s="8"/>
      <c r="P28578" s="8">
        <v>0</v>
      </c>
    </row>
    <row r="28579" spans="1:17" x14ac:dyDescent="0.25">
      <c r="A28579" s="37">
        <v>42628</v>
      </c>
      <c r="B28579" s="4">
        <f t="shared" si="1345"/>
        <v>38</v>
      </c>
      <c r="C28579" s="4">
        <f t="shared" si="1344"/>
        <v>9</v>
      </c>
      <c r="D28579" s="4">
        <f t="shared" si="1346"/>
        <v>2016</v>
      </c>
      <c r="E28579" s="1" t="s">
        <v>11</v>
      </c>
      <c r="F28579" s="2" t="s">
        <v>14</v>
      </c>
      <c r="G28579" s="2" t="s">
        <v>15</v>
      </c>
      <c r="H28579" s="1" t="s">
        <v>1050</v>
      </c>
      <c r="I28579" s="8">
        <v>0</v>
      </c>
      <c r="J28579" s="8"/>
      <c r="K28579" s="8"/>
      <c r="L28579" s="8"/>
      <c r="M28579" s="8"/>
      <c r="N28579" s="8"/>
      <c r="O28579" s="8"/>
      <c r="P28579" s="8">
        <v>0</v>
      </c>
    </row>
    <row r="28580" spans="1:17" x14ac:dyDescent="0.25">
      <c r="A28580" s="37">
        <v>42628</v>
      </c>
      <c r="B28580" s="4">
        <f t="shared" si="1345"/>
        <v>38</v>
      </c>
      <c r="C28580" s="4">
        <f t="shared" si="1344"/>
        <v>9</v>
      </c>
      <c r="D28580" s="4">
        <f t="shared" si="1346"/>
        <v>2016</v>
      </c>
      <c r="E28580" s="1" t="s">
        <v>11</v>
      </c>
      <c r="F28580" s="2" t="s">
        <v>16</v>
      </c>
      <c r="G28580" s="2" t="s">
        <v>15</v>
      </c>
      <c r="H28580" s="1" t="s">
        <v>1050</v>
      </c>
      <c r="I28580" s="8">
        <v>190</v>
      </c>
      <c r="J28580" s="8"/>
      <c r="K28580" s="8">
        <v>45</v>
      </c>
      <c r="L28580" s="8"/>
      <c r="M28580" s="8"/>
      <c r="N28580" s="8">
        <v>145</v>
      </c>
      <c r="O28580" s="8"/>
      <c r="P28580" s="8">
        <v>0</v>
      </c>
    </row>
    <row r="28581" spans="1:17" x14ac:dyDescent="0.25">
      <c r="A28581" s="37">
        <v>42628</v>
      </c>
      <c r="B28581" s="4">
        <f t="shared" si="1345"/>
        <v>38</v>
      </c>
      <c r="C28581" s="4">
        <f t="shared" si="1344"/>
        <v>9</v>
      </c>
      <c r="D28581" s="4">
        <f t="shared" si="1346"/>
        <v>2016</v>
      </c>
      <c r="E28581" s="1" t="s">
        <v>11</v>
      </c>
      <c r="F28581" s="2" t="s">
        <v>17</v>
      </c>
      <c r="G28581" s="2" t="s">
        <v>15</v>
      </c>
      <c r="H28581" s="1" t="s">
        <v>1050</v>
      </c>
      <c r="I28581" s="8">
        <v>88</v>
      </c>
      <c r="J28581" s="8">
        <v>27</v>
      </c>
      <c r="K28581" s="8">
        <v>45</v>
      </c>
      <c r="L28581" s="8">
        <v>16</v>
      </c>
      <c r="M28581" s="8"/>
      <c r="N28581" s="8"/>
      <c r="O28581" s="8"/>
      <c r="P28581" s="8">
        <v>0</v>
      </c>
    </row>
    <row r="28582" spans="1:17" x14ac:dyDescent="0.25">
      <c r="A28582" s="37">
        <v>42628</v>
      </c>
      <c r="B28582" s="4">
        <f t="shared" si="1345"/>
        <v>38</v>
      </c>
      <c r="C28582" s="4">
        <f t="shared" si="1344"/>
        <v>9</v>
      </c>
      <c r="D28582" s="4">
        <f t="shared" si="1346"/>
        <v>2016</v>
      </c>
      <c r="E28582" s="1" t="s">
        <v>11</v>
      </c>
      <c r="F28582" s="2" t="s">
        <v>18</v>
      </c>
      <c r="G28582" s="2" t="s">
        <v>19</v>
      </c>
      <c r="H28582" s="1" t="s">
        <v>1050</v>
      </c>
      <c r="I28582" s="8">
        <v>255</v>
      </c>
      <c r="J28582" s="8">
        <v>5</v>
      </c>
      <c r="K28582" s="8">
        <v>200</v>
      </c>
      <c r="L28582" s="8"/>
      <c r="M28582" s="8"/>
      <c r="N28582" s="8">
        <v>50</v>
      </c>
      <c r="O28582" s="8"/>
      <c r="P28582" s="8">
        <v>0</v>
      </c>
    </row>
    <row r="28583" spans="1:17" x14ac:dyDescent="0.25">
      <c r="A28583" s="37">
        <v>42628</v>
      </c>
      <c r="B28583" s="4">
        <f t="shared" si="1345"/>
        <v>38</v>
      </c>
      <c r="C28583" s="4">
        <f t="shared" si="1344"/>
        <v>9</v>
      </c>
      <c r="D28583" s="4">
        <f t="shared" si="1346"/>
        <v>2016</v>
      </c>
      <c r="E28583" s="1" t="s">
        <v>11</v>
      </c>
      <c r="F28583" s="2" t="s">
        <v>20</v>
      </c>
      <c r="G28583" s="2" t="s">
        <v>19</v>
      </c>
      <c r="H28583" s="1" t="s">
        <v>1050</v>
      </c>
      <c r="I28583" s="8">
        <v>90</v>
      </c>
      <c r="J28583" s="8"/>
      <c r="K28583" s="8">
        <v>73</v>
      </c>
      <c r="L28583" s="8">
        <v>17</v>
      </c>
      <c r="M28583" s="8"/>
      <c r="N28583" s="8"/>
      <c r="O28583" s="8"/>
      <c r="P28583" s="8">
        <v>0</v>
      </c>
    </row>
    <row r="28584" spans="1:17" x14ac:dyDescent="0.25">
      <c r="A28584" s="37">
        <v>42628</v>
      </c>
      <c r="B28584" s="4">
        <f t="shared" si="1345"/>
        <v>38</v>
      </c>
      <c r="C28584" s="4">
        <f t="shared" si="1344"/>
        <v>9</v>
      </c>
      <c r="D28584" s="4">
        <f t="shared" si="1346"/>
        <v>2016</v>
      </c>
      <c r="E28584" s="1" t="s">
        <v>11</v>
      </c>
      <c r="F28584" s="2" t="s">
        <v>21</v>
      </c>
      <c r="G28584" s="2" t="s">
        <v>19</v>
      </c>
      <c r="H28584" s="1" t="s">
        <v>1050</v>
      </c>
      <c r="I28584" s="8">
        <v>100</v>
      </c>
      <c r="J28584" s="8"/>
      <c r="K28584" s="8"/>
      <c r="L28584" s="8"/>
      <c r="M28584" s="8"/>
      <c r="N28584" s="8">
        <v>100</v>
      </c>
      <c r="O28584" s="8"/>
      <c r="P28584" s="8">
        <v>0</v>
      </c>
    </row>
    <row r="28585" spans="1:17" x14ac:dyDescent="0.25">
      <c r="A28585" s="37">
        <v>42628</v>
      </c>
      <c r="B28585" s="4">
        <f t="shared" si="1345"/>
        <v>38</v>
      </c>
      <c r="C28585" s="4">
        <f t="shared" si="1344"/>
        <v>9</v>
      </c>
      <c r="D28585" s="4">
        <f t="shared" si="1346"/>
        <v>2016</v>
      </c>
      <c r="E28585" s="1" t="s">
        <v>11</v>
      </c>
      <c r="F28585" s="2" t="s">
        <v>22</v>
      </c>
      <c r="G28585" s="2" t="s">
        <v>19</v>
      </c>
      <c r="H28585" s="1" t="s">
        <v>1050</v>
      </c>
      <c r="I28585" s="8">
        <v>360</v>
      </c>
      <c r="J28585" s="8"/>
      <c r="K28585" s="8">
        <v>120</v>
      </c>
      <c r="L28585" s="8"/>
      <c r="M28585" s="8"/>
      <c r="N28585" s="8">
        <v>240</v>
      </c>
      <c r="O28585" s="8"/>
      <c r="P28585" s="8">
        <v>0</v>
      </c>
    </row>
    <row r="28586" spans="1:17" x14ac:dyDescent="0.25">
      <c r="A28586" s="37">
        <v>42628</v>
      </c>
      <c r="B28586" s="4">
        <f t="shared" si="1345"/>
        <v>38</v>
      </c>
      <c r="C28586" s="4">
        <f t="shared" si="1344"/>
        <v>9</v>
      </c>
      <c r="D28586" s="4">
        <f t="shared" si="1346"/>
        <v>2016</v>
      </c>
      <c r="E28586" s="1" t="s">
        <v>11</v>
      </c>
      <c r="F28586" s="2" t="s">
        <v>23</v>
      </c>
      <c r="G28586" s="2" t="s">
        <v>19</v>
      </c>
      <c r="H28586" s="1" t="s">
        <v>1050</v>
      </c>
      <c r="I28586" s="8">
        <v>180</v>
      </c>
      <c r="J28586" s="8"/>
      <c r="K28586" s="8">
        <v>90</v>
      </c>
      <c r="L28586" s="8"/>
      <c r="M28586" s="8"/>
      <c r="N28586" s="8">
        <v>90</v>
      </c>
      <c r="O28586" s="8"/>
      <c r="P28586" s="8">
        <v>0</v>
      </c>
    </row>
    <row r="28587" spans="1:17" x14ac:dyDescent="0.25">
      <c r="A28587" s="37">
        <v>42628</v>
      </c>
      <c r="B28587" s="4">
        <f t="shared" si="1345"/>
        <v>38</v>
      </c>
      <c r="C28587" s="4">
        <f t="shared" si="1344"/>
        <v>9</v>
      </c>
      <c r="D28587" s="4">
        <f t="shared" si="1346"/>
        <v>2016</v>
      </c>
      <c r="E28587" s="1" t="s">
        <v>11</v>
      </c>
      <c r="F28587" s="2" t="s">
        <v>24</v>
      </c>
      <c r="G28587" s="2" t="s">
        <v>19</v>
      </c>
      <c r="H28587" s="1" t="s">
        <v>1050</v>
      </c>
      <c r="I28587" s="8">
        <v>365</v>
      </c>
      <c r="J28587" s="8"/>
      <c r="K28587" s="8">
        <v>76</v>
      </c>
      <c r="L28587" s="8"/>
      <c r="M28587" s="8"/>
      <c r="N28587" s="8">
        <v>289</v>
      </c>
      <c r="O28587" s="8"/>
      <c r="P28587" s="8">
        <v>0</v>
      </c>
    </row>
    <row r="28588" spans="1:17" x14ac:dyDescent="0.25">
      <c r="A28588" s="37">
        <v>42628</v>
      </c>
      <c r="B28588" s="4">
        <f t="shared" si="1345"/>
        <v>38</v>
      </c>
      <c r="C28588" s="4">
        <f t="shared" si="1344"/>
        <v>9</v>
      </c>
      <c r="D28588" s="4">
        <f t="shared" si="1346"/>
        <v>2016</v>
      </c>
      <c r="E28588" s="1" t="s">
        <v>11</v>
      </c>
      <c r="F28588" s="2" t="s">
        <v>1401</v>
      </c>
      <c r="G28588" s="2" t="s">
        <v>26</v>
      </c>
      <c r="H28588" s="1" t="s">
        <v>1050</v>
      </c>
      <c r="I28588" s="8">
        <v>560</v>
      </c>
      <c r="J28588" s="8"/>
      <c r="K28588" s="8">
        <v>200</v>
      </c>
      <c r="L28588" s="8"/>
      <c r="M28588" s="8"/>
      <c r="N28588" s="8">
        <v>360</v>
      </c>
      <c r="O28588" s="8"/>
      <c r="P28588" s="8">
        <v>0</v>
      </c>
    </row>
    <row r="28589" spans="1:17" x14ac:dyDescent="0.25">
      <c r="A28589" s="37">
        <v>42628</v>
      </c>
      <c r="B28589" s="4">
        <f t="shared" si="1345"/>
        <v>38</v>
      </c>
      <c r="C28589" s="4">
        <f t="shared" ref="C28589:C28652" si="1347">MONTH(A28589)</f>
        <v>9</v>
      </c>
      <c r="D28589" s="4">
        <f t="shared" si="1346"/>
        <v>2016</v>
      </c>
      <c r="E28589" s="1" t="s">
        <v>11</v>
      </c>
      <c r="F28589" s="2" t="s">
        <v>28</v>
      </c>
      <c r="G28589" s="2" t="s">
        <v>26</v>
      </c>
      <c r="H28589" s="1" t="s">
        <v>1050</v>
      </c>
      <c r="I28589" s="8">
        <v>210</v>
      </c>
      <c r="J28589" s="8"/>
      <c r="K28589" s="8"/>
      <c r="L28589" s="8"/>
      <c r="M28589" s="8"/>
      <c r="N28589" s="8">
        <v>210</v>
      </c>
      <c r="O28589" s="8"/>
      <c r="P28589" s="8">
        <v>0</v>
      </c>
    </row>
    <row r="28590" spans="1:17" x14ac:dyDescent="0.25">
      <c r="A28590" s="37">
        <v>42628</v>
      </c>
      <c r="B28590" s="4">
        <f t="shared" si="1345"/>
        <v>38</v>
      </c>
      <c r="C28590" s="4">
        <f t="shared" si="1347"/>
        <v>9</v>
      </c>
      <c r="D28590" s="4">
        <f t="shared" si="1346"/>
        <v>2016</v>
      </c>
      <c r="E28590" s="1" t="s">
        <v>11</v>
      </c>
      <c r="F28590" s="2" t="s">
        <v>27</v>
      </c>
      <c r="G28590" s="2" t="s">
        <v>26</v>
      </c>
      <c r="H28590" s="1" t="s">
        <v>1050</v>
      </c>
      <c r="I28590" s="8">
        <v>65</v>
      </c>
      <c r="J28590" s="8"/>
      <c r="K28590" s="8">
        <v>60</v>
      </c>
      <c r="L28590" s="8"/>
      <c r="M28590" s="8"/>
      <c r="N28590" s="8">
        <v>5</v>
      </c>
      <c r="O28590" s="8"/>
      <c r="P28590" s="8">
        <v>0</v>
      </c>
    </row>
    <row r="28591" spans="1:17" x14ac:dyDescent="0.25">
      <c r="A28591" s="37">
        <v>42628</v>
      </c>
      <c r="B28591" s="4">
        <f t="shared" si="1345"/>
        <v>38</v>
      </c>
      <c r="C28591" s="4">
        <f t="shared" si="1347"/>
        <v>9</v>
      </c>
      <c r="D28591" s="4">
        <f t="shared" si="1346"/>
        <v>2016</v>
      </c>
      <c r="E28591" s="1" t="s">
        <v>11</v>
      </c>
      <c r="F28591" s="2" t="s">
        <v>1946</v>
      </c>
      <c r="G28591" s="2" t="s">
        <v>30</v>
      </c>
      <c r="H28591" s="1" t="s">
        <v>1051</v>
      </c>
      <c r="I28591" s="8">
        <v>17</v>
      </c>
      <c r="J28591" s="8">
        <v>17</v>
      </c>
      <c r="K28591" s="8"/>
      <c r="L28591" s="8"/>
      <c r="M28591" s="8"/>
      <c r="N28591" s="8"/>
      <c r="O28591" s="8"/>
      <c r="P28591" s="8">
        <v>0</v>
      </c>
    </row>
    <row r="28592" spans="1:17" x14ac:dyDescent="0.25">
      <c r="A28592" s="37">
        <v>42628</v>
      </c>
      <c r="B28592" s="4">
        <f t="shared" si="1345"/>
        <v>38</v>
      </c>
      <c r="C28592" s="4">
        <f t="shared" si="1347"/>
        <v>9</v>
      </c>
      <c r="D28592" s="4">
        <f t="shared" si="1346"/>
        <v>2016</v>
      </c>
      <c r="E28592" s="1" t="s">
        <v>11</v>
      </c>
      <c r="F28592" s="2" t="s">
        <v>33</v>
      </c>
      <c r="G28592" s="2" t="s">
        <v>32</v>
      </c>
      <c r="H28592" s="1" t="s">
        <v>1051</v>
      </c>
      <c r="I28592" s="8">
        <v>81</v>
      </c>
      <c r="J28592" s="8"/>
      <c r="K28592" s="8">
        <v>72</v>
      </c>
      <c r="L28592" s="8"/>
      <c r="M28592" s="8"/>
      <c r="N28592" s="8">
        <v>9</v>
      </c>
      <c r="O28592" s="8"/>
      <c r="P28592" s="8">
        <v>0</v>
      </c>
      <c r="Q28592" s="1" t="s">
        <v>1957</v>
      </c>
    </row>
    <row r="28593" spans="1:17" x14ac:dyDescent="0.25">
      <c r="A28593" s="37">
        <v>42628</v>
      </c>
      <c r="B28593" s="4">
        <f t="shared" ref="B28593:B28656" si="1348">WEEKNUM(A28593)</f>
        <v>38</v>
      </c>
      <c r="C28593" s="4">
        <f t="shared" si="1347"/>
        <v>9</v>
      </c>
      <c r="D28593" s="4">
        <f t="shared" ref="D28593:D28656" si="1349">YEAR(A28593)</f>
        <v>2016</v>
      </c>
      <c r="E28593" s="1" t="s">
        <v>11</v>
      </c>
      <c r="F28593" s="2" t="s">
        <v>34</v>
      </c>
      <c r="G28593" s="2" t="s">
        <v>35</v>
      </c>
      <c r="H28593" s="1" t="s">
        <v>1051</v>
      </c>
      <c r="I28593" s="8">
        <v>615</v>
      </c>
      <c r="J28593" s="8">
        <v>75</v>
      </c>
      <c r="K28593" s="8">
        <v>125</v>
      </c>
      <c r="L28593" s="8"/>
      <c r="M28593" s="8">
        <v>45</v>
      </c>
      <c r="N28593" s="8">
        <v>370</v>
      </c>
      <c r="O28593" s="8"/>
      <c r="P28593" s="8" t="s">
        <v>1958</v>
      </c>
      <c r="Q28593" s="1" t="s">
        <v>1959</v>
      </c>
    </row>
    <row r="28594" spans="1:17" x14ac:dyDescent="0.25">
      <c r="A28594" s="37">
        <v>42628</v>
      </c>
      <c r="B28594" s="4">
        <f t="shared" si="1348"/>
        <v>38</v>
      </c>
      <c r="C28594" s="4">
        <f t="shared" si="1347"/>
        <v>9</v>
      </c>
      <c r="D28594" s="4">
        <f t="shared" si="1349"/>
        <v>2016</v>
      </c>
      <c r="E28594" s="1" t="s">
        <v>11</v>
      </c>
      <c r="F28594" s="2" t="s">
        <v>27</v>
      </c>
      <c r="G28594" s="2" t="s">
        <v>36</v>
      </c>
      <c r="H28594" s="1" t="s">
        <v>1051</v>
      </c>
      <c r="I28594" s="8">
        <v>110</v>
      </c>
      <c r="J28594" s="8"/>
      <c r="K28594" s="8">
        <v>20</v>
      </c>
      <c r="L28594" s="8"/>
      <c r="M28594" s="8"/>
      <c r="N28594" s="8">
        <v>90</v>
      </c>
      <c r="O28594" s="8"/>
      <c r="P28594" s="8">
        <v>0</v>
      </c>
      <c r="Q28594" s="1" t="s">
        <v>1091</v>
      </c>
    </row>
    <row r="28595" spans="1:17" x14ac:dyDescent="0.25">
      <c r="A28595" s="37">
        <v>42628</v>
      </c>
      <c r="B28595" s="4">
        <f t="shared" si="1348"/>
        <v>38</v>
      </c>
      <c r="C28595" s="4">
        <f t="shared" si="1347"/>
        <v>9</v>
      </c>
      <c r="D28595" s="4">
        <f t="shared" si="1349"/>
        <v>2016</v>
      </c>
      <c r="E28595" s="1" t="s">
        <v>11</v>
      </c>
      <c r="F28595" s="2" t="s">
        <v>37</v>
      </c>
      <c r="G28595" s="2" t="s">
        <v>38</v>
      </c>
      <c r="H28595" s="1" t="s">
        <v>1051</v>
      </c>
      <c r="I28595" s="8">
        <v>81</v>
      </c>
      <c r="J28595" s="8"/>
      <c r="K28595" s="8">
        <v>70</v>
      </c>
      <c r="L28595" s="8"/>
      <c r="M28595" s="8">
        <v>11</v>
      </c>
      <c r="N28595" s="8"/>
      <c r="O28595" s="8"/>
      <c r="P28595" s="8">
        <v>0</v>
      </c>
      <c r="Q28595" s="1" t="s">
        <v>1960</v>
      </c>
    </row>
    <row r="28596" spans="1:17" x14ac:dyDescent="0.25">
      <c r="A28596" s="37">
        <v>42628</v>
      </c>
      <c r="B28596" s="4">
        <f t="shared" si="1348"/>
        <v>38</v>
      </c>
      <c r="C28596" s="4">
        <f t="shared" si="1347"/>
        <v>9</v>
      </c>
      <c r="D28596" s="4">
        <f t="shared" si="1349"/>
        <v>2016</v>
      </c>
      <c r="E28596" s="1" t="s">
        <v>40</v>
      </c>
      <c r="F28596" s="2" t="s">
        <v>1946</v>
      </c>
      <c r="G28596" s="2" t="s">
        <v>42</v>
      </c>
      <c r="H28596" s="1" t="s">
        <v>1052</v>
      </c>
      <c r="I28596" s="8">
        <v>0</v>
      </c>
      <c r="J28596" s="8">
        <v>0</v>
      </c>
      <c r="K28596" s="8"/>
      <c r="L28596" s="8"/>
      <c r="M28596" s="8"/>
      <c r="N28596" s="8"/>
      <c r="O28596" s="8"/>
      <c r="P28596" s="8">
        <v>0</v>
      </c>
    </row>
    <row r="28597" spans="1:17" x14ac:dyDescent="0.25">
      <c r="A28597" s="37">
        <v>42628</v>
      </c>
      <c r="B28597" s="4">
        <f t="shared" si="1348"/>
        <v>38</v>
      </c>
      <c r="C28597" s="4">
        <f t="shared" si="1347"/>
        <v>9</v>
      </c>
      <c r="D28597" s="4">
        <f t="shared" si="1349"/>
        <v>2016</v>
      </c>
      <c r="E28597" s="1" t="s">
        <v>40</v>
      </c>
      <c r="F28597" s="2" t="s">
        <v>1946</v>
      </c>
      <c r="G28597" s="2" t="s">
        <v>43</v>
      </c>
      <c r="H28597" s="1" t="s">
        <v>1052</v>
      </c>
      <c r="I28597" s="8">
        <v>4</v>
      </c>
      <c r="J28597" s="8">
        <v>4</v>
      </c>
      <c r="K28597" s="8"/>
      <c r="L28597" s="8"/>
      <c r="M28597" s="8"/>
      <c r="N28597" s="8"/>
      <c r="O28597" s="8"/>
      <c r="P28597" s="8">
        <v>0</v>
      </c>
    </row>
    <row r="28598" spans="1:17" x14ac:dyDescent="0.25">
      <c r="A28598" s="37">
        <v>42628</v>
      </c>
      <c r="B28598" s="4">
        <f t="shared" si="1348"/>
        <v>38</v>
      </c>
      <c r="C28598" s="4">
        <f t="shared" si="1347"/>
        <v>9</v>
      </c>
      <c r="D28598" s="4">
        <f t="shared" si="1349"/>
        <v>2016</v>
      </c>
      <c r="E28598" s="1" t="s">
        <v>40</v>
      </c>
      <c r="F28598" s="2" t="s">
        <v>44</v>
      </c>
      <c r="G28598" s="2" t="s">
        <v>45</v>
      </c>
      <c r="H28598" s="1" t="s">
        <v>1052</v>
      </c>
      <c r="I28598" s="8">
        <v>8</v>
      </c>
      <c r="J28598" s="8">
        <v>8</v>
      </c>
      <c r="K28598" s="8"/>
      <c r="L28598" s="8"/>
      <c r="M28598" s="8"/>
      <c r="N28598" s="8"/>
      <c r="O28598" s="8"/>
      <c r="P28598" s="8">
        <v>0</v>
      </c>
    </row>
    <row r="28599" spans="1:17" x14ac:dyDescent="0.25">
      <c r="A28599" s="37">
        <v>42628</v>
      </c>
      <c r="B28599" s="4">
        <f t="shared" si="1348"/>
        <v>38</v>
      </c>
      <c r="C28599" s="4">
        <f t="shared" si="1347"/>
        <v>9</v>
      </c>
      <c r="D28599" s="4">
        <f t="shared" si="1349"/>
        <v>2016</v>
      </c>
      <c r="E28599" s="1" t="s">
        <v>40</v>
      </c>
      <c r="F28599" s="2" t="s">
        <v>46</v>
      </c>
      <c r="G28599" s="2" t="s">
        <v>47</v>
      </c>
      <c r="H28599" s="1" t="s">
        <v>1052</v>
      </c>
      <c r="I28599" s="8">
        <v>17</v>
      </c>
      <c r="J28599" s="8">
        <v>17</v>
      </c>
      <c r="K28599" s="8"/>
      <c r="L28599" s="8"/>
      <c r="M28599" s="8"/>
      <c r="N28599" s="8"/>
      <c r="O28599" s="8"/>
      <c r="P28599" s="8">
        <v>0</v>
      </c>
    </row>
    <row r="28600" spans="1:17" x14ac:dyDescent="0.25">
      <c r="A28600" s="37">
        <v>42628</v>
      </c>
      <c r="B28600" s="4">
        <f t="shared" si="1348"/>
        <v>38</v>
      </c>
      <c r="C28600" s="4">
        <f t="shared" si="1347"/>
        <v>9</v>
      </c>
      <c r="D28600" s="4">
        <f t="shared" si="1349"/>
        <v>2016</v>
      </c>
      <c r="E28600" s="1" t="s">
        <v>40</v>
      </c>
      <c r="F28600" s="2" t="s">
        <v>48</v>
      </c>
      <c r="G28600" s="2" t="s">
        <v>49</v>
      </c>
      <c r="H28600" s="1" t="s">
        <v>1052</v>
      </c>
      <c r="I28600" s="8">
        <v>0</v>
      </c>
      <c r="J28600" s="8">
        <v>0</v>
      </c>
      <c r="K28600" s="8"/>
      <c r="L28600" s="8"/>
      <c r="M28600" s="8"/>
      <c r="N28600" s="8"/>
      <c r="O28600" s="8"/>
      <c r="P28600" s="8">
        <v>0</v>
      </c>
    </row>
    <row r="28601" spans="1:17" x14ac:dyDescent="0.25">
      <c r="A28601" s="37">
        <v>42628</v>
      </c>
      <c r="B28601" s="4">
        <f t="shared" si="1348"/>
        <v>38</v>
      </c>
      <c r="C28601" s="4">
        <f t="shared" si="1347"/>
        <v>9</v>
      </c>
      <c r="D28601" s="4">
        <f t="shared" si="1349"/>
        <v>2016</v>
      </c>
      <c r="E28601" s="1" t="s">
        <v>40</v>
      </c>
      <c r="F28601" s="2" t="s">
        <v>48</v>
      </c>
      <c r="G28601" s="2" t="s">
        <v>50</v>
      </c>
      <c r="H28601" s="1" t="s">
        <v>1052</v>
      </c>
      <c r="I28601" s="8">
        <v>0</v>
      </c>
      <c r="J28601" s="8">
        <v>0</v>
      </c>
      <c r="K28601" s="8"/>
      <c r="L28601" s="8"/>
      <c r="M28601" s="8"/>
      <c r="N28601" s="8"/>
      <c r="O28601" s="8"/>
      <c r="P28601" s="8">
        <v>0</v>
      </c>
      <c r="Q28601" s="1" t="s">
        <v>1067</v>
      </c>
    </row>
    <row r="28602" spans="1:17" x14ac:dyDescent="0.25">
      <c r="A28602" s="37">
        <v>42628</v>
      </c>
      <c r="B28602" s="4">
        <f t="shared" si="1348"/>
        <v>38</v>
      </c>
      <c r="C28602" s="4">
        <f t="shared" si="1347"/>
        <v>9</v>
      </c>
      <c r="D28602" s="4">
        <f t="shared" si="1349"/>
        <v>2016</v>
      </c>
      <c r="E28602" s="1" t="s">
        <v>40</v>
      </c>
      <c r="F28602" s="2" t="s">
        <v>48</v>
      </c>
      <c r="G28602" s="2" t="s">
        <v>51</v>
      </c>
      <c r="H28602" s="1" t="s">
        <v>1052</v>
      </c>
      <c r="I28602" s="8">
        <v>5</v>
      </c>
      <c r="J28602" s="8">
        <v>5</v>
      </c>
      <c r="K28602" s="8"/>
      <c r="L28602" s="8"/>
      <c r="M28602" s="8"/>
      <c r="N28602" s="8"/>
      <c r="O28602" s="8"/>
      <c r="P28602" s="8">
        <v>0</v>
      </c>
    </row>
    <row r="28603" spans="1:17" x14ac:dyDescent="0.25">
      <c r="A28603" s="37">
        <v>42628</v>
      </c>
      <c r="B28603" s="4">
        <f t="shared" si="1348"/>
        <v>38</v>
      </c>
      <c r="C28603" s="4">
        <f t="shared" si="1347"/>
        <v>9</v>
      </c>
      <c r="D28603" s="4">
        <f t="shared" si="1349"/>
        <v>2016</v>
      </c>
      <c r="E28603" s="1" t="s">
        <v>40</v>
      </c>
      <c r="F28603" s="2" t="s">
        <v>52</v>
      </c>
      <c r="G28603" s="2" t="s">
        <v>1059</v>
      </c>
      <c r="H28603" s="1" t="s">
        <v>1052</v>
      </c>
      <c r="I28603" s="8">
        <v>2</v>
      </c>
      <c r="J28603" s="8">
        <v>2</v>
      </c>
      <c r="K28603" s="8"/>
      <c r="L28603" s="8"/>
      <c r="M28603" s="8"/>
      <c r="N28603" s="8"/>
      <c r="O28603" s="8"/>
      <c r="P28603" s="8">
        <v>0</v>
      </c>
    </row>
    <row r="28604" spans="1:17" x14ac:dyDescent="0.25">
      <c r="A28604" s="37">
        <v>42628</v>
      </c>
      <c r="B28604" s="4">
        <f t="shared" si="1348"/>
        <v>38</v>
      </c>
      <c r="C28604" s="4">
        <f t="shared" si="1347"/>
        <v>9</v>
      </c>
      <c r="D28604" s="4">
        <f t="shared" si="1349"/>
        <v>2016</v>
      </c>
      <c r="E28604" s="1" t="s">
        <v>40</v>
      </c>
      <c r="F28604" s="2" t="s">
        <v>1401</v>
      </c>
      <c r="G28604" s="2" t="s">
        <v>56</v>
      </c>
      <c r="H28604" s="1" t="s">
        <v>1052</v>
      </c>
      <c r="I28604" s="8">
        <v>2</v>
      </c>
      <c r="J28604" s="8">
        <v>2</v>
      </c>
      <c r="K28604" s="8"/>
      <c r="L28604" s="8"/>
      <c r="M28604" s="8"/>
      <c r="N28604" s="8"/>
      <c r="O28604" s="8"/>
      <c r="P28604" s="8">
        <v>0</v>
      </c>
    </row>
    <row r="28605" spans="1:17" x14ac:dyDescent="0.25">
      <c r="A28605" s="37">
        <v>42628</v>
      </c>
      <c r="B28605" s="4">
        <f t="shared" si="1348"/>
        <v>38</v>
      </c>
      <c r="C28605" s="4">
        <f t="shared" si="1347"/>
        <v>9</v>
      </c>
      <c r="D28605" s="4">
        <f t="shared" si="1349"/>
        <v>2016</v>
      </c>
      <c r="E28605" s="1" t="s">
        <v>40</v>
      </c>
      <c r="F28605" s="2" t="s">
        <v>57</v>
      </c>
      <c r="G28605" s="2" t="s">
        <v>58</v>
      </c>
      <c r="H28605" s="1" t="s">
        <v>1052</v>
      </c>
      <c r="I28605" s="8">
        <v>19</v>
      </c>
      <c r="J28605" s="8"/>
      <c r="K28605" s="8">
        <v>19</v>
      </c>
      <c r="L28605" s="8"/>
      <c r="M28605" s="8"/>
      <c r="N28605" s="8"/>
      <c r="O28605" s="8"/>
      <c r="P28605" s="8">
        <v>0</v>
      </c>
    </row>
    <row r="28606" spans="1:17" x14ac:dyDescent="0.25">
      <c r="A28606" s="37">
        <v>42628</v>
      </c>
      <c r="B28606" s="4">
        <f t="shared" si="1348"/>
        <v>38</v>
      </c>
      <c r="C28606" s="4">
        <f t="shared" si="1347"/>
        <v>9</v>
      </c>
      <c r="D28606" s="4">
        <f t="shared" si="1349"/>
        <v>2016</v>
      </c>
      <c r="E28606" s="1" t="s">
        <v>40</v>
      </c>
      <c r="F28606" s="2" t="s">
        <v>1060</v>
      </c>
      <c r="G28606" s="2" t="s">
        <v>60</v>
      </c>
      <c r="H28606" s="1" t="s">
        <v>1052</v>
      </c>
      <c r="I28606" s="8">
        <v>0</v>
      </c>
      <c r="J28606" s="8"/>
      <c r="K28606" s="8">
        <v>0</v>
      </c>
      <c r="L28606" s="8"/>
      <c r="M28606" s="8"/>
      <c r="N28606" s="8"/>
      <c r="O28606" s="8"/>
      <c r="P28606" s="8">
        <v>0</v>
      </c>
    </row>
    <row r="28607" spans="1:17" x14ac:dyDescent="0.25">
      <c r="A28607" s="37">
        <v>42628</v>
      </c>
      <c r="B28607" s="4">
        <f t="shared" si="1348"/>
        <v>38</v>
      </c>
      <c r="C28607" s="4">
        <f t="shared" si="1347"/>
        <v>9</v>
      </c>
      <c r="D28607" s="4">
        <f t="shared" si="1349"/>
        <v>2016</v>
      </c>
      <c r="E28607" s="1" t="s">
        <v>40</v>
      </c>
      <c r="F28607" s="2" t="s">
        <v>61</v>
      </c>
      <c r="G28607" s="2" t="s">
        <v>62</v>
      </c>
      <c r="H28607" s="1" t="s">
        <v>1052</v>
      </c>
      <c r="I28607" s="8">
        <v>38</v>
      </c>
      <c r="J28607" s="8"/>
      <c r="K28607" s="8">
        <v>35</v>
      </c>
      <c r="L28607" s="8"/>
      <c r="M28607" s="8"/>
      <c r="N28607" s="8">
        <v>3</v>
      </c>
      <c r="O28607" s="8"/>
      <c r="P28607" s="8">
        <v>0</v>
      </c>
    </row>
    <row r="28608" spans="1:17" x14ac:dyDescent="0.25">
      <c r="A28608" s="37">
        <v>42628</v>
      </c>
      <c r="B28608" s="4">
        <f t="shared" si="1348"/>
        <v>38</v>
      </c>
      <c r="C28608" s="4">
        <f t="shared" si="1347"/>
        <v>9</v>
      </c>
      <c r="D28608" s="4">
        <f t="shared" si="1349"/>
        <v>2016</v>
      </c>
      <c r="E28608" s="1" t="s">
        <v>40</v>
      </c>
      <c r="F28608" s="2" t="s">
        <v>1061</v>
      </c>
      <c r="G28608" s="2" t="s">
        <v>64</v>
      </c>
      <c r="H28608" s="1" t="s">
        <v>1052</v>
      </c>
      <c r="I28608" s="8">
        <v>69</v>
      </c>
      <c r="J28608" s="8"/>
      <c r="K28608" s="8">
        <v>69</v>
      </c>
      <c r="L28608" s="8"/>
      <c r="M28608" s="8"/>
      <c r="N28608" s="8"/>
      <c r="O28608" s="8"/>
      <c r="P28608" s="8">
        <v>0</v>
      </c>
    </row>
    <row r="28609" spans="1:17" x14ac:dyDescent="0.25">
      <c r="A28609" s="37">
        <v>42628</v>
      </c>
      <c r="B28609" s="4">
        <f t="shared" si="1348"/>
        <v>38</v>
      </c>
      <c r="C28609" s="4">
        <f t="shared" si="1347"/>
        <v>9</v>
      </c>
      <c r="D28609" s="4">
        <f t="shared" si="1349"/>
        <v>2016</v>
      </c>
      <c r="E28609" s="1" t="s">
        <v>40</v>
      </c>
      <c r="F28609" s="2" t="s">
        <v>1062</v>
      </c>
      <c r="G28609" s="2" t="s">
        <v>1063</v>
      </c>
      <c r="H28609" s="1" t="s">
        <v>1052</v>
      </c>
      <c r="I28609" s="8">
        <v>0</v>
      </c>
      <c r="J28609" s="8"/>
      <c r="K28609" s="8"/>
      <c r="L28609" s="8"/>
      <c r="M28609" s="8"/>
      <c r="N28609" s="8"/>
      <c r="O28609" s="8"/>
      <c r="P28609" s="8">
        <v>0</v>
      </c>
      <c r="Q28609" s="1" t="s">
        <v>1067</v>
      </c>
    </row>
    <row r="28610" spans="1:17" x14ac:dyDescent="0.25">
      <c r="A28610" s="37">
        <v>42628</v>
      </c>
      <c r="B28610" s="4">
        <f t="shared" si="1348"/>
        <v>38</v>
      </c>
      <c r="C28610" s="4">
        <f t="shared" si="1347"/>
        <v>9</v>
      </c>
      <c r="D28610" s="4">
        <f t="shared" si="1349"/>
        <v>2016</v>
      </c>
      <c r="E28610" s="1" t="s">
        <v>65</v>
      </c>
      <c r="F28610" s="2" t="s">
        <v>66</v>
      </c>
      <c r="G28610" s="2"/>
      <c r="H28610" s="1" t="s">
        <v>1052</v>
      </c>
      <c r="I28610" s="8">
        <v>147</v>
      </c>
      <c r="J28610" s="8"/>
      <c r="K28610" s="8">
        <v>16</v>
      </c>
      <c r="L28610" s="8"/>
      <c r="M28610" s="8">
        <v>96</v>
      </c>
      <c r="N28610" s="8">
        <v>35</v>
      </c>
      <c r="O28610" s="8"/>
      <c r="P28610" s="8">
        <v>0</v>
      </c>
    </row>
    <row r="28611" spans="1:17" x14ac:dyDescent="0.25">
      <c r="A28611" s="37">
        <v>42628</v>
      </c>
      <c r="B28611" s="4">
        <f t="shared" si="1348"/>
        <v>38</v>
      </c>
      <c r="C28611" s="4">
        <f t="shared" si="1347"/>
        <v>9</v>
      </c>
      <c r="D28611" s="4">
        <f t="shared" si="1349"/>
        <v>2016</v>
      </c>
      <c r="E28611" s="1" t="s">
        <v>65</v>
      </c>
      <c r="F28611" s="2" t="s">
        <v>68</v>
      </c>
      <c r="G28611" s="2"/>
      <c r="H28611" s="1" t="s">
        <v>1052</v>
      </c>
      <c r="I28611" s="8">
        <v>22</v>
      </c>
      <c r="J28611" s="8"/>
      <c r="K28611" s="8"/>
      <c r="L28611" s="8"/>
      <c r="M28611" s="8"/>
      <c r="N28611" s="8">
        <v>20</v>
      </c>
      <c r="O28611" s="8">
        <v>2</v>
      </c>
      <c r="P28611" s="8">
        <v>0</v>
      </c>
    </row>
    <row r="28612" spans="1:17" x14ac:dyDescent="0.25">
      <c r="A28612" s="37">
        <v>42628</v>
      </c>
      <c r="B28612" s="4">
        <f t="shared" si="1348"/>
        <v>38</v>
      </c>
      <c r="C28612" s="4">
        <f t="shared" si="1347"/>
        <v>9</v>
      </c>
      <c r="D28612" s="4">
        <f t="shared" si="1349"/>
        <v>2016</v>
      </c>
      <c r="E28612" s="1" t="s">
        <v>65</v>
      </c>
      <c r="F28612" s="2" t="s">
        <v>69</v>
      </c>
      <c r="G28612" s="2"/>
      <c r="H28612" s="1" t="s">
        <v>1052</v>
      </c>
      <c r="I28612" s="8">
        <v>2</v>
      </c>
      <c r="J28612" s="8"/>
      <c r="K28612" s="8"/>
      <c r="L28612" s="8"/>
      <c r="M28612" s="8"/>
      <c r="N28612" s="8"/>
      <c r="O28612" s="8">
        <v>2</v>
      </c>
      <c r="P28612" s="8">
        <v>0</v>
      </c>
    </row>
    <row r="28613" spans="1:17" x14ac:dyDescent="0.25">
      <c r="A28613" s="37">
        <v>42628</v>
      </c>
      <c r="B28613" s="4">
        <f t="shared" si="1348"/>
        <v>38</v>
      </c>
      <c r="C28613" s="4">
        <f t="shared" si="1347"/>
        <v>9</v>
      </c>
      <c r="D28613" s="4">
        <f t="shared" si="1349"/>
        <v>2016</v>
      </c>
      <c r="E28613" s="1" t="s">
        <v>65</v>
      </c>
      <c r="F28613" s="2" t="s">
        <v>70</v>
      </c>
      <c r="G28613" s="2"/>
      <c r="H28613" s="1" t="s">
        <v>1052</v>
      </c>
      <c r="I28613" s="8">
        <v>102</v>
      </c>
      <c r="J28613" s="8">
        <v>25</v>
      </c>
      <c r="K28613" s="8">
        <v>1</v>
      </c>
      <c r="L28613" s="8"/>
      <c r="M28613" s="8">
        <v>25</v>
      </c>
      <c r="N28613" s="8">
        <v>51</v>
      </c>
      <c r="O28613" s="8"/>
      <c r="P28613" s="8">
        <v>0</v>
      </c>
    </row>
    <row r="28614" spans="1:17" x14ac:dyDescent="0.25">
      <c r="A28614" s="37">
        <v>42628</v>
      </c>
      <c r="B28614" s="4">
        <f t="shared" si="1348"/>
        <v>38</v>
      </c>
      <c r="C28614" s="4">
        <f t="shared" si="1347"/>
        <v>9</v>
      </c>
      <c r="D28614" s="4">
        <f t="shared" si="1349"/>
        <v>2016</v>
      </c>
      <c r="E28614" s="1" t="s">
        <v>71</v>
      </c>
      <c r="F28614" s="2" t="s">
        <v>72</v>
      </c>
      <c r="G28614" s="2"/>
      <c r="H28614" s="1" t="s">
        <v>1052</v>
      </c>
      <c r="I28614" s="8">
        <v>203</v>
      </c>
      <c r="J28614" s="8" t="s">
        <v>1935</v>
      </c>
      <c r="K28614" s="8"/>
      <c r="L28614" s="8"/>
      <c r="M28614" s="8">
        <v>20</v>
      </c>
      <c r="N28614" s="8">
        <v>183</v>
      </c>
      <c r="O28614" s="8"/>
      <c r="P28614" s="8" t="s">
        <v>1961</v>
      </c>
      <c r="Q28614" s="1" t="s">
        <v>1253</v>
      </c>
    </row>
    <row r="28615" spans="1:17" x14ac:dyDescent="0.25">
      <c r="A28615" s="37">
        <v>42628</v>
      </c>
      <c r="B28615" s="4">
        <f t="shared" si="1348"/>
        <v>38</v>
      </c>
      <c r="C28615" s="4">
        <f t="shared" si="1347"/>
        <v>9</v>
      </c>
      <c r="D28615" s="4">
        <f t="shared" si="1349"/>
        <v>2016</v>
      </c>
      <c r="E28615" s="1" t="s">
        <v>71</v>
      </c>
      <c r="F28615" s="2" t="s">
        <v>74</v>
      </c>
      <c r="G28615" s="2"/>
      <c r="H28615" s="1" t="s">
        <v>1052</v>
      </c>
      <c r="I28615" s="8">
        <v>167</v>
      </c>
      <c r="J28615" s="8">
        <v>33</v>
      </c>
      <c r="K28615" s="8">
        <v>74</v>
      </c>
      <c r="L28615" s="8"/>
      <c r="M28615" s="8"/>
      <c r="N28615" s="8">
        <v>60</v>
      </c>
      <c r="O28615" s="8"/>
      <c r="P28615" s="8" t="s">
        <v>1962</v>
      </c>
      <c r="Q28615" s="1" t="s">
        <v>1139</v>
      </c>
    </row>
    <row r="28616" spans="1:17" x14ac:dyDescent="0.25">
      <c r="A28616" s="37">
        <v>42628</v>
      </c>
      <c r="B28616" s="4">
        <f t="shared" si="1348"/>
        <v>38</v>
      </c>
      <c r="C28616" s="4">
        <f t="shared" si="1347"/>
        <v>9</v>
      </c>
      <c r="D28616" s="4">
        <f t="shared" si="1349"/>
        <v>2016</v>
      </c>
      <c r="E28616" s="1" t="s">
        <v>71</v>
      </c>
      <c r="F28616" s="2" t="s">
        <v>75</v>
      </c>
      <c r="G28616" s="2"/>
      <c r="H28616" s="1" t="s">
        <v>1052</v>
      </c>
      <c r="I28616" s="8">
        <v>82</v>
      </c>
      <c r="J28616" s="8">
        <v>6</v>
      </c>
      <c r="K28616" s="8"/>
      <c r="L28616" s="8"/>
      <c r="M28616" s="8"/>
      <c r="N28616" s="8">
        <v>72</v>
      </c>
      <c r="O28616" s="8">
        <v>4</v>
      </c>
      <c r="P28616" s="8" t="s">
        <v>1963</v>
      </c>
    </row>
    <row r="28617" spans="1:17" x14ac:dyDescent="0.25">
      <c r="A28617" s="37">
        <v>42628</v>
      </c>
      <c r="B28617" s="4">
        <f t="shared" si="1348"/>
        <v>38</v>
      </c>
      <c r="C28617" s="4">
        <f t="shared" si="1347"/>
        <v>9</v>
      </c>
      <c r="D28617" s="4">
        <f t="shared" si="1349"/>
        <v>2016</v>
      </c>
      <c r="E28617" s="1" t="s">
        <v>71</v>
      </c>
      <c r="F28617" s="2" t="s">
        <v>76</v>
      </c>
      <c r="G28617" s="2"/>
      <c r="H28617" s="1" t="s">
        <v>1052</v>
      </c>
      <c r="I28617" s="8">
        <v>119</v>
      </c>
      <c r="J28617" s="8"/>
      <c r="K28617" s="8">
        <v>84</v>
      </c>
      <c r="L28617" s="8"/>
      <c r="M28617" s="8">
        <v>35</v>
      </c>
      <c r="N28617" s="8"/>
      <c r="O28617" s="8"/>
      <c r="P28617" s="8" t="s">
        <v>1964</v>
      </c>
      <c r="Q28617" s="1" t="s">
        <v>1086</v>
      </c>
    </row>
    <row r="28618" spans="1:17" x14ac:dyDescent="0.25">
      <c r="A28618" s="37">
        <v>42628</v>
      </c>
      <c r="B28618" s="4">
        <f t="shared" si="1348"/>
        <v>38</v>
      </c>
      <c r="C28618" s="4">
        <f t="shared" si="1347"/>
        <v>9</v>
      </c>
      <c r="D28618" s="4">
        <f t="shared" si="1349"/>
        <v>2016</v>
      </c>
      <c r="E28618" s="1" t="s">
        <v>71</v>
      </c>
      <c r="F28618" s="2" t="s">
        <v>77</v>
      </c>
      <c r="G28618" s="2"/>
      <c r="H28618" s="1" t="s">
        <v>1052</v>
      </c>
      <c r="I28618" s="8">
        <v>101</v>
      </c>
      <c r="J28618" s="8"/>
      <c r="K28618" s="8">
        <v>13</v>
      </c>
      <c r="L28618" s="8"/>
      <c r="M28618" s="8"/>
      <c r="N28618" s="8">
        <v>88</v>
      </c>
      <c r="O28618" s="8"/>
      <c r="P28618" s="8" t="s">
        <v>1961</v>
      </c>
    </row>
    <row r="28619" spans="1:17" x14ac:dyDescent="0.25">
      <c r="A28619" s="37">
        <v>42629</v>
      </c>
      <c r="B28619" s="4">
        <f t="shared" si="1348"/>
        <v>38</v>
      </c>
      <c r="C28619" s="4">
        <f t="shared" si="1347"/>
        <v>9</v>
      </c>
      <c r="D28619" s="4">
        <f t="shared" si="1349"/>
        <v>2016</v>
      </c>
      <c r="E28619" s="1" t="s">
        <v>11</v>
      </c>
      <c r="F28619" s="2" t="s">
        <v>12</v>
      </c>
      <c r="G28619" s="2" t="s">
        <v>13</v>
      </c>
      <c r="H28619" s="1" t="s">
        <v>1050</v>
      </c>
      <c r="I28619" s="8">
        <v>350</v>
      </c>
      <c r="J28619" s="8"/>
      <c r="K28619" s="8">
        <v>200</v>
      </c>
      <c r="L28619" s="8"/>
      <c r="M28619" s="8"/>
      <c r="N28619" s="8">
        <v>150</v>
      </c>
      <c r="O28619" s="8"/>
      <c r="P28619" s="8">
        <v>0</v>
      </c>
    </row>
    <row r="28620" spans="1:17" x14ac:dyDescent="0.25">
      <c r="A28620" s="37">
        <v>42629</v>
      </c>
      <c r="B28620" s="4">
        <f t="shared" si="1348"/>
        <v>38</v>
      </c>
      <c r="C28620" s="4">
        <f t="shared" si="1347"/>
        <v>9</v>
      </c>
      <c r="D28620" s="4">
        <f t="shared" si="1349"/>
        <v>2016</v>
      </c>
      <c r="E28620" s="1" t="s">
        <v>11</v>
      </c>
      <c r="F28620" s="2" t="s">
        <v>14</v>
      </c>
      <c r="G28620" s="2" t="s">
        <v>15</v>
      </c>
      <c r="H28620" s="1" t="s">
        <v>1050</v>
      </c>
      <c r="I28620" s="8">
        <v>0</v>
      </c>
      <c r="J28620" s="8"/>
      <c r="K28620" s="8"/>
      <c r="L28620" s="8"/>
      <c r="M28620" s="8"/>
      <c r="N28620" s="8"/>
      <c r="O28620" s="8"/>
      <c r="P28620" s="8">
        <v>0</v>
      </c>
    </row>
    <row r="28621" spans="1:17" x14ac:dyDescent="0.25">
      <c r="A28621" s="37">
        <v>42629</v>
      </c>
      <c r="B28621" s="4">
        <f t="shared" si="1348"/>
        <v>38</v>
      </c>
      <c r="C28621" s="4">
        <f t="shared" si="1347"/>
        <v>9</v>
      </c>
      <c r="D28621" s="4">
        <f t="shared" si="1349"/>
        <v>2016</v>
      </c>
      <c r="E28621" s="1" t="s">
        <v>11</v>
      </c>
      <c r="F28621" s="2" t="s">
        <v>16</v>
      </c>
      <c r="G28621" s="2" t="s">
        <v>15</v>
      </c>
      <c r="H28621" s="1" t="s">
        <v>1050</v>
      </c>
      <c r="I28621" s="8">
        <v>107</v>
      </c>
      <c r="J28621" s="8"/>
      <c r="K28621" s="8">
        <v>22</v>
      </c>
      <c r="L28621" s="8"/>
      <c r="M28621" s="8"/>
      <c r="N28621" s="8">
        <v>85</v>
      </c>
      <c r="O28621" s="8"/>
      <c r="P28621" s="8">
        <v>0</v>
      </c>
    </row>
    <row r="28622" spans="1:17" x14ac:dyDescent="0.25">
      <c r="A28622" s="37">
        <v>42629</v>
      </c>
      <c r="B28622" s="4">
        <f t="shared" si="1348"/>
        <v>38</v>
      </c>
      <c r="C28622" s="4">
        <f t="shared" si="1347"/>
        <v>9</v>
      </c>
      <c r="D28622" s="4">
        <f t="shared" si="1349"/>
        <v>2016</v>
      </c>
      <c r="E28622" s="1" t="s">
        <v>11</v>
      </c>
      <c r="F28622" s="2" t="s">
        <v>17</v>
      </c>
      <c r="G28622" s="2" t="s">
        <v>15</v>
      </c>
      <c r="H28622" s="1" t="s">
        <v>1050</v>
      </c>
      <c r="I28622" s="8">
        <v>118</v>
      </c>
      <c r="J28622" s="8">
        <v>24</v>
      </c>
      <c r="K28622" s="8">
        <v>62</v>
      </c>
      <c r="L28622" s="8">
        <v>32</v>
      </c>
      <c r="M28622" s="8"/>
      <c r="N28622" s="8"/>
      <c r="O28622" s="8"/>
      <c r="P28622" s="8">
        <v>0</v>
      </c>
    </row>
    <row r="28623" spans="1:17" x14ac:dyDescent="0.25">
      <c r="A28623" s="37">
        <v>42629</v>
      </c>
      <c r="B28623" s="4">
        <f t="shared" si="1348"/>
        <v>38</v>
      </c>
      <c r="C28623" s="4">
        <f t="shared" si="1347"/>
        <v>9</v>
      </c>
      <c r="D28623" s="4">
        <f t="shared" si="1349"/>
        <v>2016</v>
      </c>
      <c r="E28623" s="1" t="s">
        <v>11</v>
      </c>
      <c r="F28623" s="2" t="s">
        <v>18</v>
      </c>
      <c r="G28623" s="2" t="s">
        <v>19</v>
      </c>
      <c r="H28623" s="1" t="s">
        <v>1050</v>
      </c>
      <c r="I28623" s="8">
        <v>350</v>
      </c>
      <c r="J28623" s="8">
        <v>15</v>
      </c>
      <c r="K28623" s="8">
        <v>290</v>
      </c>
      <c r="L28623" s="8"/>
      <c r="M28623" s="8"/>
      <c r="N28623" s="8">
        <v>45</v>
      </c>
      <c r="O28623" s="8"/>
      <c r="P28623" s="8">
        <v>0</v>
      </c>
    </row>
    <row r="28624" spans="1:17" x14ac:dyDescent="0.25">
      <c r="A28624" s="37">
        <v>42629</v>
      </c>
      <c r="B28624" s="4">
        <f t="shared" si="1348"/>
        <v>38</v>
      </c>
      <c r="C28624" s="4">
        <f t="shared" si="1347"/>
        <v>9</v>
      </c>
      <c r="D28624" s="4">
        <f t="shared" si="1349"/>
        <v>2016</v>
      </c>
      <c r="E28624" s="1" t="s">
        <v>11</v>
      </c>
      <c r="F28624" s="2" t="s">
        <v>20</v>
      </c>
      <c r="G28624" s="2" t="s">
        <v>19</v>
      </c>
      <c r="H28624" s="1" t="s">
        <v>1050</v>
      </c>
      <c r="I28624" s="8">
        <v>91</v>
      </c>
      <c r="J28624" s="8">
        <v>80</v>
      </c>
      <c r="K28624" s="8"/>
      <c r="L28624" s="8">
        <v>11</v>
      </c>
      <c r="M28624" s="8"/>
      <c r="N28624" s="8"/>
      <c r="O28624" s="8"/>
      <c r="P28624" s="8">
        <v>0</v>
      </c>
    </row>
    <row r="28625" spans="1:17" x14ac:dyDescent="0.25">
      <c r="A28625" s="37">
        <v>42629</v>
      </c>
      <c r="B28625" s="4">
        <f t="shared" si="1348"/>
        <v>38</v>
      </c>
      <c r="C28625" s="4">
        <f t="shared" si="1347"/>
        <v>9</v>
      </c>
      <c r="D28625" s="4">
        <f t="shared" si="1349"/>
        <v>2016</v>
      </c>
      <c r="E28625" s="1" t="s">
        <v>11</v>
      </c>
      <c r="F28625" s="2" t="s">
        <v>21</v>
      </c>
      <c r="G28625" s="2" t="s">
        <v>19</v>
      </c>
      <c r="H28625" s="1" t="s">
        <v>1050</v>
      </c>
      <c r="I28625" s="8">
        <v>100</v>
      </c>
      <c r="J28625" s="8"/>
      <c r="K28625" s="8"/>
      <c r="L28625" s="8"/>
      <c r="M28625" s="8"/>
      <c r="N28625" s="8">
        <v>100</v>
      </c>
      <c r="O28625" s="8"/>
      <c r="P28625" s="8">
        <v>0</v>
      </c>
    </row>
    <row r="28626" spans="1:17" x14ac:dyDescent="0.25">
      <c r="A28626" s="37">
        <v>42629</v>
      </c>
      <c r="B28626" s="4">
        <f t="shared" si="1348"/>
        <v>38</v>
      </c>
      <c r="C28626" s="4">
        <f t="shared" si="1347"/>
        <v>9</v>
      </c>
      <c r="D28626" s="4">
        <f t="shared" si="1349"/>
        <v>2016</v>
      </c>
      <c r="E28626" s="1" t="s">
        <v>11</v>
      </c>
      <c r="F28626" s="2" t="s">
        <v>22</v>
      </c>
      <c r="G28626" s="2" t="s">
        <v>19</v>
      </c>
      <c r="H28626" s="1" t="s">
        <v>1050</v>
      </c>
      <c r="I28626" s="8">
        <v>310</v>
      </c>
      <c r="J28626" s="8"/>
      <c r="K28626" s="8">
        <v>100</v>
      </c>
      <c r="L28626" s="8"/>
      <c r="M28626" s="8"/>
      <c r="N28626" s="8">
        <v>210</v>
      </c>
      <c r="O28626" s="8"/>
      <c r="P28626" s="8">
        <v>0</v>
      </c>
    </row>
    <row r="28627" spans="1:17" x14ac:dyDescent="0.25">
      <c r="A28627" s="37">
        <v>42629</v>
      </c>
      <c r="B28627" s="4">
        <f t="shared" si="1348"/>
        <v>38</v>
      </c>
      <c r="C28627" s="4">
        <f t="shared" si="1347"/>
        <v>9</v>
      </c>
      <c r="D28627" s="4">
        <f t="shared" si="1349"/>
        <v>2016</v>
      </c>
      <c r="E28627" s="1" t="s">
        <v>11</v>
      </c>
      <c r="F28627" s="2" t="s">
        <v>23</v>
      </c>
      <c r="G28627" s="2" t="s">
        <v>19</v>
      </c>
      <c r="H28627" s="1" t="s">
        <v>1050</v>
      </c>
      <c r="I28627" s="8">
        <v>200</v>
      </c>
      <c r="J28627" s="8"/>
      <c r="K28627" s="8">
        <v>120</v>
      </c>
      <c r="L28627" s="8"/>
      <c r="M28627" s="8"/>
      <c r="N28627" s="8">
        <v>80</v>
      </c>
      <c r="O28627" s="8"/>
      <c r="P28627" s="8">
        <v>0</v>
      </c>
    </row>
    <row r="28628" spans="1:17" x14ac:dyDescent="0.25">
      <c r="A28628" s="37">
        <v>42629</v>
      </c>
      <c r="B28628" s="4">
        <f t="shared" si="1348"/>
        <v>38</v>
      </c>
      <c r="C28628" s="4">
        <f t="shared" si="1347"/>
        <v>9</v>
      </c>
      <c r="D28628" s="4">
        <f t="shared" si="1349"/>
        <v>2016</v>
      </c>
      <c r="E28628" s="1" t="s">
        <v>11</v>
      </c>
      <c r="F28628" s="2" t="s">
        <v>24</v>
      </c>
      <c r="G28628" s="2" t="s">
        <v>19</v>
      </c>
      <c r="H28628" s="1" t="s">
        <v>1050</v>
      </c>
      <c r="I28628" s="8">
        <v>406</v>
      </c>
      <c r="J28628" s="8"/>
      <c r="K28628" s="8">
        <v>63</v>
      </c>
      <c r="L28628" s="8"/>
      <c r="M28628" s="8"/>
      <c r="N28628" s="8">
        <v>343</v>
      </c>
      <c r="O28628" s="8"/>
      <c r="P28628" s="8" t="s">
        <v>1965</v>
      </c>
    </row>
    <row r="28629" spans="1:17" x14ac:dyDescent="0.25">
      <c r="A28629" s="37">
        <v>42629</v>
      </c>
      <c r="B28629" s="4">
        <f t="shared" si="1348"/>
        <v>38</v>
      </c>
      <c r="C28629" s="4">
        <f t="shared" si="1347"/>
        <v>9</v>
      </c>
      <c r="D28629" s="4">
        <f t="shared" si="1349"/>
        <v>2016</v>
      </c>
      <c r="E28629" s="1" t="s">
        <v>11</v>
      </c>
      <c r="F28629" s="2" t="s">
        <v>1401</v>
      </c>
      <c r="G28629" s="2" t="s">
        <v>26</v>
      </c>
      <c r="H28629" s="1" t="s">
        <v>1050</v>
      </c>
      <c r="I28629" s="8">
        <v>480</v>
      </c>
      <c r="J28629" s="8"/>
      <c r="K28629" s="8">
        <v>90</v>
      </c>
      <c r="L28629" s="8"/>
      <c r="M28629" s="8"/>
      <c r="N28629" s="8">
        <v>390</v>
      </c>
      <c r="O28629" s="8"/>
      <c r="P28629" s="8">
        <v>0</v>
      </c>
    </row>
    <row r="28630" spans="1:17" x14ac:dyDescent="0.25">
      <c r="A28630" s="37">
        <v>42629</v>
      </c>
      <c r="B28630" s="4">
        <f t="shared" si="1348"/>
        <v>38</v>
      </c>
      <c r="C28630" s="4">
        <f t="shared" si="1347"/>
        <v>9</v>
      </c>
      <c r="D28630" s="4">
        <f t="shared" si="1349"/>
        <v>2016</v>
      </c>
      <c r="E28630" s="1" t="s">
        <v>11</v>
      </c>
      <c r="F28630" s="2" t="s">
        <v>28</v>
      </c>
      <c r="G28630" s="2" t="s">
        <v>26</v>
      </c>
      <c r="H28630" s="1" t="s">
        <v>1050</v>
      </c>
      <c r="I28630" s="8">
        <v>300</v>
      </c>
      <c r="J28630" s="8"/>
      <c r="K28630" s="8"/>
      <c r="L28630" s="8"/>
      <c r="M28630" s="8"/>
      <c r="N28630" s="8">
        <v>300</v>
      </c>
      <c r="O28630" s="8"/>
      <c r="P28630" s="8">
        <v>0</v>
      </c>
    </row>
    <row r="28631" spans="1:17" x14ac:dyDescent="0.25">
      <c r="A28631" s="37">
        <v>42629</v>
      </c>
      <c r="B28631" s="4">
        <f t="shared" si="1348"/>
        <v>38</v>
      </c>
      <c r="C28631" s="4">
        <f t="shared" si="1347"/>
        <v>9</v>
      </c>
      <c r="D28631" s="4">
        <f t="shared" si="1349"/>
        <v>2016</v>
      </c>
      <c r="E28631" s="1" t="s">
        <v>11</v>
      </c>
      <c r="F28631" s="2" t="s">
        <v>27</v>
      </c>
      <c r="G28631" s="2" t="s">
        <v>26</v>
      </c>
      <c r="H28631" s="1" t="s">
        <v>1050</v>
      </c>
      <c r="I28631" s="8">
        <v>95</v>
      </c>
      <c r="J28631" s="8"/>
      <c r="K28631" s="8">
        <v>50</v>
      </c>
      <c r="L28631" s="8"/>
      <c r="M28631" s="8"/>
      <c r="N28631" s="8">
        <v>45</v>
      </c>
      <c r="O28631" s="8"/>
      <c r="P28631" s="8">
        <v>0</v>
      </c>
    </row>
    <row r="28632" spans="1:17" x14ac:dyDescent="0.25">
      <c r="A28632" s="37">
        <v>42629</v>
      </c>
      <c r="B28632" s="4">
        <f t="shared" si="1348"/>
        <v>38</v>
      </c>
      <c r="C28632" s="4">
        <f t="shared" si="1347"/>
        <v>9</v>
      </c>
      <c r="D28632" s="4">
        <f t="shared" si="1349"/>
        <v>2016</v>
      </c>
      <c r="E28632" s="1" t="s">
        <v>11</v>
      </c>
      <c r="F28632" s="2" t="s">
        <v>1946</v>
      </c>
      <c r="G28632" s="2" t="s">
        <v>30</v>
      </c>
      <c r="H28632" s="1" t="s">
        <v>1051</v>
      </c>
      <c r="I28632" s="8">
        <v>15</v>
      </c>
      <c r="J28632" s="8">
        <v>15</v>
      </c>
      <c r="K28632" s="8"/>
      <c r="L28632" s="8"/>
      <c r="M28632" s="8"/>
      <c r="N28632" s="8"/>
      <c r="O28632" s="8"/>
      <c r="P28632" s="8">
        <v>0</v>
      </c>
    </row>
    <row r="28633" spans="1:17" x14ac:dyDescent="0.25">
      <c r="A28633" s="37">
        <v>42629</v>
      </c>
      <c r="B28633" s="4">
        <f t="shared" si="1348"/>
        <v>38</v>
      </c>
      <c r="C28633" s="4">
        <f t="shared" si="1347"/>
        <v>9</v>
      </c>
      <c r="D28633" s="4">
        <f t="shared" si="1349"/>
        <v>2016</v>
      </c>
      <c r="E28633" s="1" t="s">
        <v>11</v>
      </c>
      <c r="F28633" s="2" t="s">
        <v>33</v>
      </c>
      <c r="G28633" s="2" t="s">
        <v>32</v>
      </c>
      <c r="H28633" s="1" t="s">
        <v>1051</v>
      </c>
      <c r="I28633" s="8">
        <v>76</v>
      </c>
      <c r="J28633" s="8"/>
      <c r="K28633" s="8">
        <v>74</v>
      </c>
      <c r="L28633" s="8"/>
      <c r="M28633" s="8"/>
      <c r="N28633" s="8">
        <v>2</v>
      </c>
      <c r="O28633" s="8"/>
      <c r="P28633" s="8">
        <v>0</v>
      </c>
      <c r="Q28633" s="1" t="s">
        <v>1966</v>
      </c>
    </row>
    <row r="28634" spans="1:17" x14ac:dyDescent="0.25">
      <c r="A28634" s="37">
        <v>42629</v>
      </c>
      <c r="B28634" s="4">
        <f t="shared" si="1348"/>
        <v>38</v>
      </c>
      <c r="C28634" s="4">
        <f t="shared" si="1347"/>
        <v>9</v>
      </c>
      <c r="D28634" s="4">
        <f t="shared" si="1349"/>
        <v>2016</v>
      </c>
      <c r="E28634" s="1" t="s">
        <v>11</v>
      </c>
      <c r="F28634" s="2" t="s">
        <v>34</v>
      </c>
      <c r="G28634" s="2" t="s">
        <v>35</v>
      </c>
      <c r="H28634" s="1" t="s">
        <v>1051</v>
      </c>
      <c r="I28634" s="8">
        <v>550</v>
      </c>
      <c r="J28634" s="8">
        <v>75</v>
      </c>
      <c r="K28634" s="8">
        <v>115</v>
      </c>
      <c r="L28634" s="8"/>
      <c r="M28634" s="8">
        <v>50</v>
      </c>
      <c r="N28634" s="8">
        <v>310</v>
      </c>
      <c r="O28634" s="8"/>
      <c r="P28634" s="8">
        <v>0</v>
      </c>
      <c r="Q28634" s="1" t="s">
        <v>1967</v>
      </c>
    </row>
    <row r="28635" spans="1:17" x14ac:dyDescent="0.25">
      <c r="A28635" s="37">
        <v>42629</v>
      </c>
      <c r="B28635" s="4">
        <f t="shared" si="1348"/>
        <v>38</v>
      </c>
      <c r="C28635" s="4">
        <f t="shared" si="1347"/>
        <v>9</v>
      </c>
      <c r="D28635" s="4">
        <f t="shared" si="1349"/>
        <v>2016</v>
      </c>
      <c r="E28635" s="1" t="s">
        <v>11</v>
      </c>
      <c r="F28635" s="2" t="s">
        <v>27</v>
      </c>
      <c r="G28635" s="2" t="s">
        <v>36</v>
      </c>
      <c r="H28635" s="1" t="s">
        <v>1051</v>
      </c>
      <c r="I28635" s="8">
        <v>280</v>
      </c>
      <c r="J28635" s="8"/>
      <c r="K28635" s="8">
        <v>20</v>
      </c>
      <c r="L28635" s="8"/>
      <c r="M28635" s="8"/>
      <c r="N28635" s="8">
        <v>260</v>
      </c>
      <c r="O28635" s="8"/>
      <c r="P28635" s="8" t="s">
        <v>1968</v>
      </c>
      <c r="Q28635" s="1" t="s">
        <v>1969</v>
      </c>
    </row>
    <row r="28636" spans="1:17" x14ac:dyDescent="0.25">
      <c r="A28636" s="37">
        <v>42629</v>
      </c>
      <c r="B28636" s="4">
        <f t="shared" si="1348"/>
        <v>38</v>
      </c>
      <c r="C28636" s="4">
        <f t="shared" si="1347"/>
        <v>9</v>
      </c>
      <c r="D28636" s="4">
        <f t="shared" si="1349"/>
        <v>2016</v>
      </c>
      <c r="E28636" s="1" t="s">
        <v>11</v>
      </c>
      <c r="F28636" s="2" t="s">
        <v>37</v>
      </c>
      <c r="G28636" s="2" t="s">
        <v>38</v>
      </c>
      <c r="H28636" s="1" t="s">
        <v>1051</v>
      </c>
      <c r="I28636" s="8">
        <v>70</v>
      </c>
      <c r="J28636" s="8"/>
      <c r="K28636" s="8">
        <v>70</v>
      </c>
      <c r="L28636" s="8"/>
      <c r="M28636" s="8"/>
      <c r="N28636" s="8"/>
      <c r="O28636" s="8"/>
      <c r="P28636" s="8">
        <v>0</v>
      </c>
    </row>
    <row r="28637" spans="1:17" x14ac:dyDescent="0.25">
      <c r="A28637" s="37">
        <v>42629</v>
      </c>
      <c r="B28637" s="4">
        <f t="shared" si="1348"/>
        <v>38</v>
      </c>
      <c r="C28637" s="4">
        <f t="shared" si="1347"/>
        <v>9</v>
      </c>
      <c r="D28637" s="4">
        <f t="shared" si="1349"/>
        <v>2016</v>
      </c>
      <c r="E28637" s="1" t="s">
        <v>40</v>
      </c>
      <c r="F28637" s="2" t="s">
        <v>1946</v>
      </c>
      <c r="G28637" s="2" t="s">
        <v>42</v>
      </c>
      <c r="H28637" s="1" t="s">
        <v>1052</v>
      </c>
      <c r="I28637" s="8">
        <v>3</v>
      </c>
      <c r="J28637" s="8">
        <v>3</v>
      </c>
      <c r="K28637" s="8"/>
      <c r="L28637" s="8"/>
      <c r="M28637" s="8"/>
      <c r="N28637" s="8"/>
      <c r="O28637" s="8"/>
      <c r="P28637" s="8">
        <v>0</v>
      </c>
    </row>
    <row r="28638" spans="1:17" x14ac:dyDescent="0.25">
      <c r="A28638" s="37">
        <v>42629</v>
      </c>
      <c r="B28638" s="4">
        <f t="shared" si="1348"/>
        <v>38</v>
      </c>
      <c r="C28638" s="4">
        <f t="shared" si="1347"/>
        <v>9</v>
      </c>
      <c r="D28638" s="4">
        <f t="shared" si="1349"/>
        <v>2016</v>
      </c>
      <c r="E28638" s="1" t="s">
        <v>40</v>
      </c>
      <c r="F28638" s="2" t="s">
        <v>1946</v>
      </c>
      <c r="G28638" s="2" t="s">
        <v>43</v>
      </c>
      <c r="H28638" s="1" t="s">
        <v>1052</v>
      </c>
      <c r="I28638" s="8">
        <v>0</v>
      </c>
      <c r="J28638" s="8">
        <v>0</v>
      </c>
      <c r="K28638" s="8"/>
      <c r="L28638" s="8"/>
      <c r="M28638" s="8"/>
      <c r="N28638" s="8"/>
      <c r="O28638" s="8"/>
      <c r="P28638" s="8">
        <v>0</v>
      </c>
    </row>
    <row r="28639" spans="1:17" x14ac:dyDescent="0.25">
      <c r="A28639" s="37">
        <v>42629</v>
      </c>
      <c r="B28639" s="4">
        <f t="shared" si="1348"/>
        <v>38</v>
      </c>
      <c r="C28639" s="4">
        <f t="shared" si="1347"/>
        <v>9</v>
      </c>
      <c r="D28639" s="4">
        <f t="shared" si="1349"/>
        <v>2016</v>
      </c>
      <c r="E28639" s="1" t="s">
        <v>40</v>
      </c>
      <c r="F28639" s="2" t="s">
        <v>44</v>
      </c>
      <c r="G28639" s="2" t="s">
        <v>45</v>
      </c>
      <c r="H28639" s="1" t="s">
        <v>1052</v>
      </c>
      <c r="I28639" s="8">
        <v>5</v>
      </c>
      <c r="J28639" s="8">
        <v>5</v>
      </c>
      <c r="K28639" s="8"/>
      <c r="L28639" s="8"/>
      <c r="M28639" s="8"/>
      <c r="N28639" s="8"/>
      <c r="O28639" s="8"/>
      <c r="P28639" s="8">
        <v>0</v>
      </c>
    </row>
    <row r="28640" spans="1:17" x14ac:dyDescent="0.25">
      <c r="A28640" s="37">
        <v>42629</v>
      </c>
      <c r="B28640" s="4">
        <f t="shared" si="1348"/>
        <v>38</v>
      </c>
      <c r="C28640" s="4">
        <f t="shared" si="1347"/>
        <v>9</v>
      </c>
      <c r="D28640" s="4">
        <f t="shared" si="1349"/>
        <v>2016</v>
      </c>
      <c r="E28640" s="1" t="s">
        <v>40</v>
      </c>
      <c r="F28640" s="2" t="s">
        <v>46</v>
      </c>
      <c r="G28640" s="2" t="s">
        <v>47</v>
      </c>
      <c r="H28640" s="1" t="s">
        <v>1052</v>
      </c>
      <c r="I28640" s="8">
        <v>2</v>
      </c>
      <c r="J28640" s="8">
        <v>2</v>
      </c>
      <c r="K28640" s="8"/>
      <c r="L28640" s="8"/>
      <c r="M28640" s="8"/>
      <c r="N28640" s="8"/>
      <c r="O28640" s="8"/>
      <c r="P28640" s="8">
        <v>0</v>
      </c>
    </row>
    <row r="28641" spans="1:17" x14ac:dyDescent="0.25">
      <c r="A28641" s="37">
        <v>42629</v>
      </c>
      <c r="B28641" s="4">
        <f t="shared" si="1348"/>
        <v>38</v>
      </c>
      <c r="C28641" s="4">
        <f t="shared" si="1347"/>
        <v>9</v>
      </c>
      <c r="D28641" s="4">
        <f t="shared" si="1349"/>
        <v>2016</v>
      </c>
      <c r="E28641" s="1" t="s">
        <v>40</v>
      </c>
      <c r="F28641" s="2" t="s">
        <v>48</v>
      </c>
      <c r="G28641" s="2" t="s">
        <v>49</v>
      </c>
      <c r="H28641" s="1" t="s">
        <v>1052</v>
      </c>
      <c r="I28641" s="8">
        <v>15</v>
      </c>
      <c r="J28641" s="8">
        <v>15</v>
      </c>
      <c r="K28641" s="8"/>
      <c r="L28641" s="8"/>
      <c r="M28641" s="8"/>
      <c r="N28641" s="8"/>
      <c r="O28641" s="8"/>
      <c r="P28641" s="8">
        <v>0</v>
      </c>
    </row>
    <row r="28642" spans="1:17" x14ac:dyDescent="0.25">
      <c r="A28642" s="37">
        <v>42629</v>
      </c>
      <c r="B28642" s="4">
        <f t="shared" si="1348"/>
        <v>38</v>
      </c>
      <c r="C28642" s="4">
        <f t="shared" si="1347"/>
        <v>9</v>
      </c>
      <c r="D28642" s="4">
        <f t="shared" si="1349"/>
        <v>2016</v>
      </c>
      <c r="E28642" s="1" t="s">
        <v>40</v>
      </c>
      <c r="F28642" s="2" t="s">
        <v>48</v>
      </c>
      <c r="G28642" s="2" t="s">
        <v>50</v>
      </c>
      <c r="H28642" s="1" t="s">
        <v>1052</v>
      </c>
      <c r="I28642" s="8">
        <v>0</v>
      </c>
      <c r="J28642" s="8">
        <v>0</v>
      </c>
      <c r="K28642" s="8"/>
      <c r="L28642" s="8"/>
      <c r="M28642" s="8"/>
      <c r="N28642" s="8"/>
      <c r="O28642" s="8"/>
      <c r="P28642" s="8">
        <v>0</v>
      </c>
      <c r="Q28642" s="1" t="s">
        <v>1067</v>
      </c>
    </row>
    <row r="28643" spans="1:17" x14ac:dyDescent="0.25">
      <c r="A28643" s="37">
        <v>42629</v>
      </c>
      <c r="B28643" s="4">
        <f t="shared" si="1348"/>
        <v>38</v>
      </c>
      <c r="C28643" s="4">
        <f t="shared" si="1347"/>
        <v>9</v>
      </c>
      <c r="D28643" s="4">
        <f t="shared" si="1349"/>
        <v>2016</v>
      </c>
      <c r="E28643" s="1" t="s">
        <v>40</v>
      </c>
      <c r="F28643" s="2" t="s">
        <v>48</v>
      </c>
      <c r="G28643" s="2" t="s">
        <v>51</v>
      </c>
      <c r="H28643" s="1" t="s">
        <v>1052</v>
      </c>
      <c r="I28643" s="8">
        <v>4</v>
      </c>
      <c r="J28643" s="8">
        <v>4</v>
      </c>
      <c r="K28643" s="8"/>
      <c r="L28643" s="8"/>
      <c r="M28643" s="8"/>
      <c r="N28643" s="8"/>
      <c r="O28643" s="8"/>
      <c r="P28643" s="8">
        <v>0</v>
      </c>
    </row>
    <row r="28644" spans="1:17" x14ac:dyDescent="0.25">
      <c r="A28644" s="37">
        <v>42629</v>
      </c>
      <c r="B28644" s="4">
        <f t="shared" si="1348"/>
        <v>38</v>
      </c>
      <c r="C28644" s="4">
        <f t="shared" si="1347"/>
        <v>9</v>
      </c>
      <c r="D28644" s="4">
        <f t="shared" si="1349"/>
        <v>2016</v>
      </c>
      <c r="E28644" s="1" t="s">
        <v>40</v>
      </c>
      <c r="F28644" s="2" t="s">
        <v>52</v>
      </c>
      <c r="G28644" s="2" t="s">
        <v>1059</v>
      </c>
      <c r="H28644" s="1" t="s">
        <v>1052</v>
      </c>
      <c r="I28644" s="8">
        <v>19</v>
      </c>
      <c r="J28644" s="8">
        <v>19</v>
      </c>
      <c r="K28644" s="8"/>
      <c r="L28644" s="8"/>
      <c r="M28644" s="8"/>
      <c r="N28644" s="8"/>
      <c r="O28644" s="8"/>
      <c r="P28644" s="8">
        <v>0</v>
      </c>
    </row>
    <row r="28645" spans="1:17" x14ac:dyDescent="0.25">
      <c r="A28645" s="37">
        <v>42629</v>
      </c>
      <c r="B28645" s="4">
        <f t="shared" si="1348"/>
        <v>38</v>
      </c>
      <c r="C28645" s="4">
        <f t="shared" si="1347"/>
        <v>9</v>
      </c>
      <c r="D28645" s="4">
        <f t="shared" si="1349"/>
        <v>2016</v>
      </c>
      <c r="E28645" s="1" t="s">
        <v>40</v>
      </c>
      <c r="F28645" s="2" t="s">
        <v>1401</v>
      </c>
      <c r="G28645" s="2" t="s">
        <v>56</v>
      </c>
      <c r="H28645" s="1" t="s">
        <v>1052</v>
      </c>
      <c r="I28645" s="8">
        <v>2</v>
      </c>
      <c r="J28645" s="8">
        <v>2</v>
      </c>
      <c r="K28645" s="8"/>
      <c r="L28645" s="8"/>
      <c r="M28645" s="8"/>
      <c r="N28645" s="8"/>
      <c r="O28645" s="8"/>
      <c r="P28645" s="8">
        <v>0</v>
      </c>
    </row>
    <row r="28646" spans="1:17" x14ac:dyDescent="0.25">
      <c r="A28646" s="37">
        <v>42629</v>
      </c>
      <c r="B28646" s="4">
        <f t="shared" si="1348"/>
        <v>38</v>
      </c>
      <c r="C28646" s="4">
        <f t="shared" si="1347"/>
        <v>9</v>
      </c>
      <c r="D28646" s="4">
        <f t="shared" si="1349"/>
        <v>2016</v>
      </c>
      <c r="E28646" s="1" t="s">
        <v>40</v>
      </c>
      <c r="F28646" s="2" t="s">
        <v>57</v>
      </c>
      <c r="G28646" s="2" t="s">
        <v>58</v>
      </c>
      <c r="H28646" s="1" t="s">
        <v>1052</v>
      </c>
      <c r="I28646" s="8">
        <v>31</v>
      </c>
      <c r="J28646" s="8"/>
      <c r="K28646" s="8">
        <v>31</v>
      </c>
      <c r="L28646" s="8"/>
      <c r="M28646" s="8"/>
      <c r="N28646" s="8"/>
      <c r="O28646" s="8"/>
      <c r="P28646" s="8">
        <v>0</v>
      </c>
      <c r="Q28646" s="1" t="s">
        <v>1179</v>
      </c>
    </row>
    <row r="28647" spans="1:17" x14ac:dyDescent="0.25">
      <c r="A28647" s="37">
        <v>42629</v>
      </c>
      <c r="B28647" s="4">
        <f t="shared" si="1348"/>
        <v>38</v>
      </c>
      <c r="C28647" s="4">
        <f t="shared" si="1347"/>
        <v>9</v>
      </c>
      <c r="D28647" s="4">
        <f t="shared" si="1349"/>
        <v>2016</v>
      </c>
      <c r="E28647" s="1" t="s">
        <v>40</v>
      </c>
      <c r="F28647" s="2" t="s">
        <v>1060</v>
      </c>
      <c r="G28647" s="2" t="s">
        <v>60</v>
      </c>
      <c r="H28647" s="1" t="s">
        <v>1052</v>
      </c>
      <c r="I28647" s="8">
        <v>6</v>
      </c>
      <c r="J28647" s="8"/>
      <c r="K28647" s="8">
        <v>6</v>
      </c>
      <c r="L28647" s="8"/>
      <c r="M28647" s="8"/>
      <c r="N28647" s="8"/>
      <c r="O28647" s="8"/>
      <c r="P28647" s="8">
        <v>0</v>
      </c>
    </row>
    <row r="28648" spans="1:17" x14ac:dyDescent="0.25">
      <c r="A28648" s="37">
        <v>42629</v>
      </c>
      <c r="B28648" s="4">
        <f t="shared" si="1348"/>
        <v>38</v>
      </c>
      <c r="C28648" s="4">
        <f t="shared" si="1347"/>
        <v>9</v>
      </c>
      <c r="D28648" s="4">
        <f t="shared" si="1349"/>
        <v>2016</v>
      </c>
      <c r="E28648" s="1" t="s">
        <v>40</v>
      </c>
      <c r="F28648" s="2" t="s">
        <v>61</v>
      </c>
      <c r="G28648" s="2" t="s">
        <v>62</v>
      </c>
      <c r="H28648" s="1" t="s">
        <v>1052</v>
      </c>
      <c r="I28648" s="8">
        <v>27</v>
      </c>
      <c r="J28648" s="8"/>
      <c r="K28648" s="8">
        <v>25</v>
      </c>
      <c r="L28648" s="8"/>
      <c r="M28648" s="8"/>
      <c r="N28648" s="8">
        <v>2</v>
      </c>
      <c r="O28648" s="8"/>
      <c r="P28648" s="8">
        <v>0</v>
      </c>
    </row>
    <row r="28649" spans="1:17" x14ac:dyDescent="0.25">
      <c r="A28649" s="37">
        <v>42629</v>
      </c>
      <c r="B28649" s="4">
        <f t="shared" si="1348"/>
        <v>38</v>
      </c>
      <c r="C28649" s="4">
        <f t="shared" si="1347"/>
        <v>9</v>
      </c>
      <c r="D28649" s="4">
        <f t="shared" si="1349"/>
        <v>2016</v>
      </c>
      <c r="E28649" s="1" t="s">
        <v>40</v>
      </c>
      <c r="F28649" s="2" t="s">
        <v>1061</v>
      </c>
      <c r="G28649" s="2" t="s">
        <v>64</v>
      </c>
      <c r="H28649" s="1" t="s">
        <v>1052</v>
      </c>
      <c r="I28649" s="8">
        <v>58</v>
      </c>
      <c r="J28649" s="8"/>
      <c r="K28649" s="8">
        <v>58</v>
      </c>
      <c r="L28649" s="8"/>
      <c r="M28649" s="8"/>
      <c r="N28649" s="8"/>
      <c r="O28649" s="8"/>
      <c r="P28649" s="8">
        <v>0</v>
      </c>
    </row>
    <row r="28650" spans="1:17" x14ac:dyDescent="0.25">
      <c r="A28650" s="37">
        <v>42629</v>
      </c>
      <c r="B28650" s="4">
        <f t="shared" si="1348"/>
        <v>38</v>
      </c>
      <c r="C28650" s="4">
        <f t="shared" si="1347"/>
        <v>9</v>
      </c>
      <c r="D28650" s="4">
        <f t="shared" si="1349"/>
        <v>2016</v>
      </c>
      <c r="E28650" s="1" t="s">
        <v>40</v>
      </c>
      <c r="F28650" s="2" t="s">
        <v>1062</v>
      </c>
      <c r="G28650" s="2" t="s">
        <v>1063</v>
      </c>
      <c r="H28650" s="1" t="s">
        <v>1052</v>
      </c>
      <c r="I28650" s="8">
        <v>0</v>
      </c>
      <c r="J28650" s="8"/>
      <c r="K28650" s="8"/>
      <c r="L28650" s="8"/>
      <c r="M28650" s="8"/>
      <c r="N28650" s="8"/>
      <c r="O28650" s="8"/>
      <c r="P28650" s="8">
        <v>0</v>
      </c>
      <c r="Q28650" s="1" t="s">
        <v>1067</v>
      </c>
    </row>
    <row r="28651" spans="1:17" x14ac:dyDescent="0.25">
      <c r="A28651" s="37">
        <v>42629</v>
      </c>
      <c r="B28651" s="4">
        <f t="shared" si="1348"/>
        <v>38</v>
      </c>
      <c r="C28651" s="4">
        <f t="shared" si="1347"/>
        <v>9</v>
      </c>
      <c r="D28651" s="4">
        <f t="shared" si="1349"/>
        <v>2016</v>
      </c>
      <c r="E28651" s="1" t="s">
        <v>65</v>
      </c>
      <c r="F28651" s="2" t="s">
        <v>66</v>
      </c>
      <c r="G28651" s="2"/>
      <c r="H28651" s="1" t="s">
        <v>1052</v>
      </c>
      <c r="I28651" s="8">
        <v>219</v>
      </c>
      <c r="J28651" s="8"/>
      <c r="K28651" s="8">
        <v>19</v>
      </c>
      <c r="L28651" s="8"/>
      <c r="M28651" s="8">
        <v>143</v>
      </c>
      <c r="N28651" s="8">
        <v>57</v>
      </c>
      <c r="O28651" s="8"/>
      <c r="P28651" s="8">
        <v>0</v>
      </c>
    </row>
    <row r="28652" spans="1:17" x14ac:dyDescent="0.25">
      <c r="A28652" s="37">
        <v>42629</v>
      </c>
      <c r="B28652" s="4">
        <f t="shared" si="1348"/>
        <v>38</v>
      </c>
      <c r="C28652" s="4">
        <f t="shared" si="1347"/>
        <v>9</v>
      </c>
      <c r="D28652" s="4">
        <f t="shared" si="1349"/>
        <v>2016</v>
      </c>
      <c r="E28652" s="1" t="s">
        <v>65</v>
      </c>
      <c r="F28652" s="2" t="s">
        <v>68</v>
      </c>
      <c r="G28652" s="2"/>
      <c r="H28652" s="1" t="s">
        <v>1052</v>
      </c>
      <c r="I28652" s="8">
        <v>31</v>
      </c>
      <c r="J28652" s="8"/>
      <c r="K28652" s="8"/>
      <c r="L28652" s="8"/>
      <c r="M28652" s="8"/>
      <c r="N28652" s="8">
        <v>25</v>
      </c>
      <c r="O28652" s="8">
        <v>6</v>
      </c>
      <c r="P28652" s="8">
        <v>0</v>
      </c>
    </row>
    <row r="28653" spans="1:17" x14ac:dyDescent="0.25">
      <c r="A28653" s="37">
        <v>42629</v>
      </c>
      <c r="B28653" s="4">
        <f t="shared" si="1348"/>
        <v>38</v>
      </c>
      <c r="C28653" s="4">
        <f t="shared" ref="C28653:C28658" si="1350">MONTH(A28653)</f>
        <v>9</v>
      </c>
      <c r="D28653" s="4">
        <f t="shared" si="1349"/>
        <v>2016</v>
      </c>
      <c r="E28653" s="1" t="s">
        <v>65</v>
      </c>
      <c r="F28653" s="2" t="s">
        <v>69</v>
      </c>
      <c r="G28653" s="2"/>
      <c r="H28653" s="1" t="s">
        <v>1052</v>
      </c>
      <c r="I28653" s="8">
        <v>3</v>
      </c>
      <c r="J28653" s="8"/>
      <c r="K28653" s="8"/>
      <c r="L28653" s="8"/>
      <c r="M28653" s="8"/>
      <c r="N28653" s="8"/>
      <c r="O28653" s="8">
        <v>3</v>
      </c>
      <c r="P28653" s="8">
        <v>0</v>
      </c>
    </row>
    <row r="28654" spans="1:17" x14ac:dyDescent="0.25">
      <c r="A28654" s="37">
        <v>42629</v>
      </c>
      <c r="B28654" s="4">
        <f t="shared" si="1348"/>
        <v>38</v>
      </c>
      <c r="C28654" s="4">
        <f t="shared" si="1350"/>
        <v>9</v>
      </c>
      <c r="D28654" s="4">
        <f t="shared" si="1349"/>
        <v>2016</v>
      </c>
      <c r="E28654" s="1" t="s">
        <v>65</v>
      </c>
      <c r="F28654" s="2" t="s">
        <v>70</v>
      </c>
      <c r="G28654" s="2"/>
      <c r="H28654" s="1" t="s">
        <v>1052</v>
      </c>
      <c r="I28654" s="8">
        <v>76</v>
      </c>
      <c r="J28654" s="8">
        <v>15</v>
      </c>
      <c r="K28654" s="8"/>
      <c r="L28654" s="8"/>
      <c r="M28654" s="8">
        <v>20</v>
      </c>
      <c r="N28654" s="8">
        <v>41</v>
      </c>
      <c r="O28654" s="8"/>
      <c r="P28654" s="8">
        <v>0</v>
      </c>
    </row>
    <row r="28655" spans="1:17" x14ac:dyDescent="0.25">
      <c r="A28655" s="37">
        <v>42629</v>
      </c>
      <c r="B28655" s="4">
        <f t="shared" si="1348"/>
        <v>38</v>
      </c>
      <c r="C28655" s="4">
        <f t="shared" si="1350"/>
        <v>9</v>
      </c>
      <c r="D28655" s="4">
        <f t="shared" si="1349"/>
        <v>2016</v>
      </c>
      <c r="E28655" s="1" t="s">
        <v>71</v>
      </c>
      <c r="F28655" s="2" t="s">
        <v>72</v>
      </c>
      <c r="G28655" s="2"/>
      <c r="H28655" s="1" t="s">
        <v>1052</v>
      </c>
      <c r="I28655" s="8">
        <v>141</v>
      </c>
      <c r="J28655" s="8" t="s">
        <v>1935</v>
      </c>
      <c r="K28655" s="8"/>
      <c r="L28655" s="8"/>
      <c r="M28655" s="8">
        <v>27</v>
      </c>
      <c r="N28655" s="8">
        <v>114</v>
      </c>
      <c r="O28655" s="8"/>
      <c r="P28655" s="8" t="s">
        <v>1970</v>
      </c>
      <c r="Q28655" s="1" t="s">
        <v>1174</v>
      </c>
    </row>
    <row r="28656" spans="1:17" x14ac:dyDescent="0.25">
      <c r="A28656" s="37">
        <v>42629</v>
      </c>
      <c r="B28656" s="4">
        <f t="shared" si="1348"/>
        <v>38</v>
      </c>
      <c r="C28656" s="4">
        <f t="shared" si="1350"/>
        <v>9</v>
      </c>
      <c r="D28656" s="4">
        <f t="shared" si="1349"/>
        <v>2016</v>
      </c>
      <c r="E28656" s="1" t="s">
        <v>71</v>
      </c>
      <c r="F28656" s="2" t="s">
        <v>74</v>
      </c>
      <c r="G28656" s="2"/>
      <c r="H28656" s="1" t="s">
        <v>1052</v>
      </c>
      <c r="I28656" s="8">
        <v>101</v>
      </c>
      <c r="J28656" s="8">
        <v>10</v>
      </c>
      <c r="K28656" s="8">
        <v>46</v>
      </c>
      <c r="L28656" s="8"/>
      <c r="M28656" s="8"/>
      <c r="N28656" s="8">
        <v>45</v>
      </c>
      <c r="O28656" s="8"/>
      <c r="P28656" s="8" t="s">
        <v>1971</v>
      </c>
      <c r="Q28656" s="1" t="s">
        <v>1660</v>
      </c>
    </row>
    <row r="28657" spans="1:17" x14ac:dyDescent="0.25">
      <c r="A28657" s="37">
        <v>42629</v>
      </c>
      <c r="B28657" s="4">
        <f t="shared" ref="B28657:B28720" si="1351">WEEKNUM(A28657)</f>
        <v>38</v>
      </c>
      <c r="C28657" s="4">
        <f t="shared" si="1350"/>
        <v>9</v>
      </c>
      <c r="D28657" s="4">
        <f t="shared" ref="D28657:D28720" si="1352">YEAR(A28657)</f>
        <v>2016</v>
      </c>
      <c r="E28657" s="1" t="s">
        <v>71</v>
      </c>
      <c r="F28657" s="2" t="s">
        <v>75</v>
      </c>
      <c r="G28657" s="2"/>
      <c r="H28657" s="1" t="s">
        <v>1052</v>
      </c>
      <c r="I28657" s="8">
        <v>80</v>
      </c>
      <c r="J28657" s="8">
        <v>18</v>
      </c>
      <c r="K28657" s="8">
        <v>4</v>
      </c>
      <c r="L28657" s="8"/>
      <c r="M28657" s="8"/>
      <c r="N28657" s="8">
        <v>43</v>
      </c>
      <c r="O28657" s="8">
        <v>15</v>
      </c>
      <c r="P28657" s="8" t="s">
        <v>1972</v>
      </c>
    </row>
    <row r="28658" spans="1:17" x14ac:dyDescent="0.25">
      <c r="A28658" s="37">
        <v>42629</v>
      </c>
      <c r="B28658" s="4">
        <f t="shared" si="1351"/>
        <v>38</v>
      </c>
      <c r="C28658" s="4">
        <f t="shared" si="1350"/>
        <v>9</v>
      </c>
      <c r="D28658" s="4">
        <f t="shared" si="1352"/>
        <v>2016</v>
      </c>
      <c r="E28658" s="1" t="s">
        <v>71</v>
      </c>
      <c r="F28658" s="2" t="s">
        <v>76</v>
      </c>
      <c r="G28658" s="2"/>
      <c r="H28658" s="1" t="s">
        <v>1052</v>
      </c>
      <c r="I28658" s="8">
        <v>114</v>
      </c>
      <c r="J28658" s="8">
        <v>2</v>
      </c>
      <c r="K28658" s="8">
        <v>72</v>
      </c>
      <c r="L28658" s="8"/>
      <c r="M28658" s="8">
        <v>40</v>
      </c>
      <c r="N28658" s="8"/>
      <c r="O28658" s="8"/>
      <c r="P28658" s="8" t="s">
        <v>1973</v>
      </c>
      <c r="Q28658" s="1" t="s">
        <v>1086</v>
      </c>
    </row>
    <row r="28659" spans="1:17" x14ac:dyDescent="0.25">
      <c r="A28659" s="37">
        <v>42629</v>
      </c>
      <c r="B28659" s="4">
        <f t="shared" si="1351"/>
        <v>38</v>
      </c>
      <c r="C28659" s="4">
        <f>MONTH(A28659)</f>
        <v>9</v>
      </c>
      <c r="D28659" s="4">
        <f t="shared" si="1352"/>
        <v>2016</v>
      </c>
      <c r="E28659" s="1" t="s">
        <v>71</v>
      </c>
      <c r="F28659" s="2" t="s">
        <v>77</v>
      </c>
      <c r="G28659" s="2"/>
      <c r="H28659" s="1" t="s">
        <v>1052</v>
      </c>
      <c r="I28659" s="8">
        <v>132</v>
      </c>
      <c r="J28659" s="8"/>
      <c r="K28659" s="8">
        <v>11</v>
      </c>
      <c r="L28659" s="8"/>
      <c r="M28659" s="8">
        <v>30</v>
      </c>
      <c r="N28659" s="8">
        <v>91</v>
      </c>
      <c r="O28659" s="8"/>
      <c r="P28659" s="8" t="s">
        <v>1974</v>
      </c>
      <c r="Q28659" s="1" t="s">
        <v>1130</v>
      </c>
    </row>
    <row r="28660" spans="1:17" x14ac:dyDescent="0.25">
      <c r="A28660" s="37">
        <v>42632</v>
      </c>
      <c r="B28660" s="4">
        <f t="shared" si="1351"/>
        <v>39</v>
      </c>
      <c r="C28660" s="4">
        <f>MONTH(A28660)</f>
        <v>9</v>
      </c>
      <c r="D28660" s="4">
        <f t="shared" si="1352"/>
        <v>2016</v>
      </c>
      <c r="E28660" s="1" t="s">
        <v>11</v>
      </c>
      <c r="F28660" s="2" t="s">
        <v>12</v>
      </c>
      <c r="G28660" s="2" t="s">
        <v>13</v>
      </c>
      <c r="H28660" s="1" t="s">
        <v>1050</v>
      </c>
      <c r="I28660" s="8">
        <v>210</v>
      </c>
      <c r="J28660" s="8"/>
      <c r="K28660" s="8">
        <v>95</v>
      </c>
      <c r="L28660" s="8"/>
      <c r="M28660" s="8"/>
      <c r="N28660" s="8">
        <v>115</v>
      </c>
      <c r="O28660" s="8"/>
      <c r="P28660" s="8"/>
    </row>
    <row r="28661" spans="1:17" x14ac:dyDescent="0.25">
      <c r="A28661" s="37">
        <v>42632</v>
      </c>
      <c r="B28661" s="4">
        <f t="shared" si="1351"/>
        <v>39</v>
      </c>
      <c r="C28661" s="4">
        <f t="shared" ref="C28661:C28724" si="1353">MONTH(A28661)</f>
        <v>9</v>
      </c>
      <c r="D28661" s="4">
        <f t="shared" si="1352"/>
        <v>2016</v>
      </c>
      <c r="E28661" s="1" t="s">
        <v>11</v>
      </c>
      <c r="F28661" s="2" t="s">
        <v>14</v>
      </c>
      <c r="G28661" s="2" t="s">
        <v>15</v>
      </c>
      <c r="H28661" s="1" t="s">
        <v>1050</v>
      </c>
      <c r="I28661" s="8">
        <v>0</v>
      </c>
      <c r="J28661" s="8"/>
      <c r="K28661" s="8"/>
      <c r="L28661" s="8"/>
      <c r="M28661" s="8"/>
      <c r="N28661" s="8"/>
      <c r="O28661" s="8"/>
      <c r="P28661" s="8"/>
    </row>
    <row r="28662" spans="1:17" x14ac:dyDescent="0.25">
      <c r="A28662" s="37">
        <v>42632</v>
      </c>
      <c r="B28662" s="4">
        <f t="shared" si="1351"/>
        <v>39</v>
      </c>
      <c r="C28662" s="4">
        <f t="shared" si="1353"/>
        <v>9</v>
      </c>
      <c r="D28662" s="4">
        <f t="shared" si="1352"/>
        <v>2016</v>
      </c>
      <c r="E28662" s="1" t="s">
        <v>11</v>
      </c>
      <c r="F28662" s="2" t="s">
        <v>16</v>
      </c>
      <c r="G28662" s="2" t="s">
        <v>15</v>
      </c>
      <c r="H28662" s="1" t="s">
        <v>1050</v>
      </c>
      <c r="I28662" s="8">
        <v>130</v>
      </c>
      <c r="J28662" s="8"/>
      <c r="K28662" s="8">
        <v>17</v>
      </c>
      <c r="L28662" s="8"/>
      <c r="M28662" s="8"/>
      <c r="N28662" s="8">
        <v>113</v>
      </c>
      <c r="O28662" s="8"/>
      <c r="P28662" s="8"/>
    </row>
    <row r="28663" spans="1:17" x14ac:dyDescent="0.25">
      <c r="A28663" s="37">
        <v>42632</v>
      </c>
      <c r="B28663" s="4">
        <f t="shared" si="1351"/>
        <v>39</v>
      </c>
      <c r="C28663" s="4">
        <f t="shared" si="1353"/>
        <v>9</v>
      </c>
      <c r="D28663" s="4">
        <f t="shared" si="1352"/>
        <v>2016</v>
      </c>
      <c r="E28663" s="1" t="s">
        <v>11</v>
      </c>
      <c r="F28663" s="2" t="s">
        <v>17</v>
      </c>
      <c r="G28663" s="2" t="s">
        <v>15</v>
      </c>
      <c r="H28663" s="1" t="s">
        <v>1050</v>
      </c>
      <c r="I28663" s="8">
        <v>87</v>
      </c>
      <c r="J28663" s="8">
        <v>14</v>
      </c>
      <c r="K28663" s="8">
        <v>43</v>
      </c>
      <c r="L28663" s="8">
        <v>30</v>
      </c>
      <c r="M28663" s="8"/>
      <c r="N28663" s="8"/>
      <c r="O28663" s="8"/>
      <c r="P28663" s="8"/>
    </row>
    <row r="28664" spans="1:17" x14ac:dyDescent="0.25">
      <c r="A28664" s="37">
        <v>42632</v>
      </c>
      <c r="B28664" s="4">
        <f t="shared" si="1351"/>
        <v>39</v>
      </c>
      <c r="C28664" s="4">
        <f t="shared" si="1353"/>
        <v>9</v>
      </c>
      <c r="D28664" s="4">
        <f t="shared" si="1352"/>
        <v>2016</v>
      </c>
      <c r="E28664" s="1" t="s">
        <v>11</v>
      </c>
      <c r="F28664" s="2" t="s">
        <v>18</v>
      </c>
      <c r="G28664" s="2" t="s">
        <v>19</v>
      </c>
      <c r="H28664" s="1" t="s">
        <v>1050</v>
      </c>
      <c r="I28664" s="8">
        <v>150</v>
      </c>
      <c r="J28664" s="8"/>
      <c r="K28664" s="8">
        <v>120</v>
      </c>
      <c r="L28664" s="8"/>
      <c r="M28664" s="8"/>
      <c r="N28664" s="8">
        <v>30</v>
      </c>
      <c r="O28664" s="8"/>
      <c r="P28664" s="8"/>
    </row>
    <row r="28665" spans="1:17" x14ac:dyDescent="0.25">
      <c r="A28665" s="37">
        <v>42632</v>
      </c>
      <c r="B28665" s="4">
        <f t="shared" si="1351"/>
        <v>39</v>
      </c>
      <c r="C28665" s="4">
        <f t="shared" si="1353"/>
        <v>9</v>
      </c>
      <c r="D28665" s="4">
        <f t="shared" si="1352"/>
        <v>2016</v>
      </c>
      <c r="E28665" s="1" t="s">
        <v>11</v>
      </c>
      <c r="F28665" s="2" t="s">
        <v>20</v>
      </c>
      <c r="G28665" s="2" t="s">
        <v>19</v>
      </c>
      <c r="H28665" s="1" t="s">
        <v>1050</v>
      </c>
      <c r="I28665" s="8">
        <v>56</v>
      </c>
      <c r="J28665" s="8">
        <v>44</v>
      </c>
      <c r="K28665" s="8"/>
      <c r="L28665" s="8">
        <v>12</v>
      </c>
      <c r="M28665" s="8"/>
      <c r="N28665" s="8"/>
      <c r="O28665" s="8"/>
      <c r="P28665" s="8"/>
    </row>
    <row r="28666" spans="1:17" x14ac:dyDescent="0.25">
      <c r="A28666" s="37">
        <v>42632</v>
      </c>
      <c r="B28666" s="4">
        <f t="shared" si="1351"/>
        <v>39</v>
      </c>
      <c r="C28666" s="4">
        <f t="shared" si="1353"/>
        <v>9</v>
      </c>
      <c r="D28666" s="4">
        <f t="shared" si="1352"/>
        <v>2016</v>
      </c>
      <c r="E28666" s="1" t="s">
        <v>11</v>
      </c>
      <c r="F28666" s="2" t="s">
        <v>21</v>
      </c>
      <c r="G28666" s="2" t="s">
        <v>19</v>
      </c>
      <c r="H28666" s="1" t="s">
        <v>1050</v>
      </c>
      <c r="I28666" s="8">
        <v>0</v>
      </c>
      <c r="J28666" s="8"/>
      <c r="K28666" s="8"/>
      <c r="L28666" s="8"/>
      <c r="M28666" s="8"/>
      <c r="N28666" s="8"/>
      <c r="O28666" s="8"/>
      <c r="P28666" s="8"/>
      <c r="Q28666" s="1" t="s">
        <v>1067</v>
      </c>
    </row>
    <row r="28667" spans="1:17" x14ac:dyDescent="0.25">
      <c r="A28667" s="37">
        <v>42632</v>
      </c>
      <c r="B28667" s="4">
        <f t="shared" si="1351"/>
        <v>39</v>
      </c>
      <c r="C28667" s="4">
        <f t="shared" si="1353"/>
        <v>9</v>
      </c>
      <c r="D28667" s="4">
        <f t="shared" si="1352"/>
        <v>2016</v>
      </c>
      <c r="E28667" s="1" t="s">
        <v>11</v>
      </c>
      <c r="F28667" s="2" t="s">
        <v>22</v>
      </c>
      <c r="G28667" s="2" t="s">
        <v>19</v>
      </c>
      <c r="H28667" s="1" t="s">
        <v>1050</v>
      </c>
      <c r="I28667" s="8">
        <v>250</v>
      </c>
      <c r="J28667" s="8"/>
      <c r="K28667" s="8">
        <v>160</v>
      </c>
      <c r="L28667" s="8"/>
      <c r="M28667" s="8"/>
      <c r="N28667" s="8">
        <v>90</v>
      </c>
      <c r="O28667" s="8"/>
      <c r="P28667" s="8"/>
    </row>
    <row r="28668" spans="1:17" x14ac:dyDescent="0.25">
      <c r="A28668" s="37">
        <v>42632</v>
      </c>
      <c r="B28668" s="4">
        <f t="shared" si="1351"/>
        <v>39</v>
      </c>
      <c r="C28668" s="4">
        <f t="shared" si="1353"/>
        <v>9</v>
      </c>
      <c r="D28668" s="4">
        <f t="shared" si="1352"/>
        <v>2016</v>
      </c>
      <c r="E28668" s="1" t="s">
        <v>11</v>
      </c>
      <c r="F28668" s="2" t="s">
        <v>23</v>
      </c>
      <c r="G28668" s="2" t="s">
        <v>19</v>
      </c>
      <c r="H28668" s="1" t="s">
        <v>1050</v>
      </c>
      <c r="I28668" s="8">
        <v>180</v>
      </c>
      <c r="J28668" s="8">
        <v>90</v>
      </c>
      <c r="K28668" s="8"/>
      <c r="L28668" s="8"/>
      <c r="M28668" s="8"/>
      <c r="N28668" s="8">
        <v>90</v>
      </c>
      <c r="O28668" s="8"/>
      <c r="P28668" s="8"/>
    </row>
    <row r="28669" spans="1:17" x14ac:dyDescent="0.25">
      <c r="A28669" s="37">
        <v>42632</v>
      </c>
      <c r="B28669" s="4">
        <f t="shared" si="1351"/>
        <v>39</v>
      </c>
      <c r="C28669" s="4">
        <f t="shared" si="1353"/>
        <v>9</v>
      </c>
      <c r="D28669" s="4">
        <f t="shared" si="1352"/>
        <v>2016</v>
      </c>
      <c r="E28669" s="1" t="s">
        <v>11</v>
      </c>
      <c r="F28669" s="2" t="s">
        <v>24</v>
      </c>
      <c r="G28669" s="2" t="s">
        <v>19</v>
      </c>
      <c r="H28669" s="1" t="s">
        <v>1050</v>
      </c>
      <c r="I28669" s="8">
        <v>232</v>
      </c>
      <c r="J28669" s="8"/>
      <c r="K28669" s="8">
        <v>62</v>
      </c>
      <c r="L28669" s="8"/>
      <c r="M28669" s="8"/>
      <c r="N28669" s="8">
        <v>170</v>
      </c>
      <c r="O28669" s="8"/>
      <c r="P28669" s="8" t="s">
        <v>1975</v>
      </c>
    </row>
    <row r="28670" spans="1:17" x14ac:dyDescent="0.25">
      <c r="A28670" s="37">
        <v>42632</v>
      </c>
      <c r="B28670" s="4">
        <f t="shared" si="1351"/>
        <v>39</v>
      </c>
      <c r="C28670" s="4">
        <f t="shared" si="1353"/>
        <v>9</v>
      </c>
      <c r="D28670" s="4">
        <f t="shared" si="1352"/>
        <v>2016</v>
      </c>
      <c r="E28670" s="1" t="s">
        <v>11</v>
      </c>
      <c r="F28670" s="2" t="s">
        <v>1401</v>
      </c>
      <c r="G28670" s="2" t="s">
        <v>26</v>
      </c>
      <c r="H28670" s="1" t="s">
        <v>1050</v>
      </c>
      <c r="I28670" s="8">
        <v>240</v>
      </c>
      <c r="J28670" s="8"/>
      <c r="K28670" s="8">
        <v>118</v>
      </c>
      <c r="L28670" s="8"/>
      <c r="M28670" s="8"/>
      <c r="N28670" s="8">
        <v>122</v>
      </c>
      <c r="O28670" s="8"/>
      <c r="P28670" s="8"/>
    </row>
    <row r="28671" spans="1:17" x14ac:dyDescent="0.25">
      <c r="A28671" s="37">
        <v>42632</v>
      </c>
      <c r="B28671" s="4">
        <f t="shared" si="1351"/>
        <v>39</v>
      </c>
      <c r="C28671" s="4">
        <f t="shared" si="1353"/>
        <v>9</v>
      </c>
      <c r="D28671" s="4">
        <f t="shared" si="1352"/>
        <v>2016</v>
      </c>
      <c r="E28671" s="1" t="s">
        <v>11</v>
      </c>
      <c r="F28671" s="2" t="s">
        <v>28</v>
      </c>
      <c r="G28671" s="2" t="s">
        <v>26</v>
      </c>
      <c r="H28671" s="1" t="s">
        <v>1050</v>
      </c>
      <c r="I28671" s="8">
        <v>190</v>
      </c>
      <c r="J28671" s="8"/>
      <c r="K28671" s="8"/>
      <c r="L28671" s="8"/>
      <c r="M28671" s="8"/>
      <c r="N28671" s="8">
        <v>190</v>
      </c>
      <c r="O28671" s="8"/>
      <c r="P28671" s="8"/>
    </row>
    <row r="28672" spans="1:17" x14ac:dyDescent="0.25">
      <c r="A28672" s="37">
        <v>42632</v>
      </c>
      <c r="B28672" s="4">
        <f t="shared" si="1351"/>
        <v>39</v>
      </c>
      <c r="C28672" s="4">
        <f t="shared" si="1353"/>
        <v>9</v>
      </c>
      <c r="D28672" s="4">
        <f t="shared" si="1352"/>
        <v>2016</v>
      </c>
      <c r="E28672" s="1" t="s">
        <v>11</v>
      </c>
      <c r="F28672" s="2" t="s">
        <v>27</v>
      </c>
      <c r="G28672" s="2" t="s">
        <v>26</v>
      </c>
      <c r="H28672" s="1" t="s">
        <v>1050</v>
      </c>
      <c r="I28672" s="8">
        <v>80</v>
      </c>
      <c r="J28672" s="8"/>
      <c r="K28672" s="8">
        <v>50</v>
      </c>
      <c r="L28672" s="8"/>
      <c r="M28672" s="8"/>
      <c r="N28672" s="8">
        <v>30</v>
      </c>
      <c r="O28672" s="8"/>
      <c r="P28672" s="8"/>
    </row>
    <row r="28673" spans="1:17" x14ac:dyDescent="0.25">
      <c r="A28673" s="37">
        <v>42632</v>
      </c>
      <c r="B28673" s="4">
        <f t="shared" si="1351"/>
        <v>39</v>
      </c>
      <c r="C28673" s="4">
        <f t="shared" si="1353"/>
        <v>9</v>
      </c>
      <c r="D28673" s="4">
        <f t="shared" si="1352"/>
        <v>2016</v>
      </c>
      <c r="E28673" s="1" t="s">
        <v>11</v>
      </c>
      <c r="F28673" s="2" t="s">
        <v>1946</v>
      </c>
      <c r="G28673" s="2" t="s">
        <v>30</v>
      </c>
      <c r="H28673" s="1" t="s">
        <v>1051</v>
      </c>
      <c r="I28673" s="8">
        <v>16</v>
      </c>
      <c r="J28673" s="8">
        <v>16</v>
      </c>
      <c r="K28673" s="8"/>
      <c r="L28673" s="8"/>
      <c r="M28673" s="8"/>
      <c r="N28673" s="8"/>
      <c r="O28673" s="8"/>
      <c r="P28673" s="8"/>
    </row>
    <row r="28674" spans="1:17" x14ac:dyDescent="0.25">
      <c r="A28674" s="37">
        <v>42632</v>
      </c>
      <c r="B28674" s="4">
        <f t="shared" si="1351"/>
        <v>39</v>
      </c>
      <c r="C28674" s="4">
        <f t="shared" si="1353"/>
        <v>9</v>
      </c>
      <c r="D28674" s="4">
        <f t="shared" si="1352"/>
        <v>2016</v>
      </c>
      <c r="E28674" s="1" t="s">
        <v>11</v>
      </c>
      <c r="F28674" s="2" t="s">
        <v>33</v>
      </c>
      <c r="G28674" s="2" t="s">
        <v>32</v>
      </c>
      <c r="H28674" s="1" t="s">
        <v>1051</v>
      </c>
      <c r="I28674" s="8">
        <v>79</v>
      </c>
      <c r="J28674" s="8"/>
      <c r="K28674" s="8">
        <v>79</v>
      </c>
      <c r="L28674" s="8"/>
      <c r="M28674" s="8"/>
      <c r="N28674" s="8"/>
      <c r="O28674" s="8"/>
      <c r="P28674" s="8"/>
      <c r="Q28674" s="1" t="s">
        <v>1976</v>
      </c>
    </row>
    <row r="28675" spans="1:17" x14ac:dyDescent="0.25">
      <c r="A28675" s="37">
        <v>42632</v>
      </c>
      <c r="B28675" s="4">
        <f t="shared" si="1351"/>
        <v>39</v>
      </c>
      <c r="C28675" s="4">
        <f t="shared" si="1353"/>
        <v>9</v>
      </c>
      <c r="D28675" s="4">
        <f t="shared" si="1352"/>
        <v>2016</v>
      </c>
      <c r="E28675" s="1" t="s">
        <v>11</v>
      </c>
      <c r="F28675" s="2" t="s">
        <v>34</v>
      </c>
      <c r="G28675" s="2" t="s">
        <v>35</v>
      </c>
      <c r="H28675" s="1" t="s">
        <v>1051</v>
      </c>
      <c r="I28675" s="8">
        <v>210</v>
      </c>
      <c r="J28675" s="8">
        <v>20</v>
      </c>
      <c r="K28675" s="8">
        <v>20</v>
      </c>
      <c r="L28675" s="8"/>
      <c r="M28675" s="8">
        <v>40</v>
      </c>
      <c r="N28675" s="8">
        <v>130</v>
      </c>
      <c r="O28675" s="8"/>
      <c r="P28675" s="8" t="s">
        <v>1977</v>
      </c>
      <c r="Q28675" s="1" t="s">
        <v>1978</v>
      </c>
    </row>
    <row r="28676" spans="1:17" x14ac:dyDescent="0.25">
      <c r="A28676" s="37">
        <v>42632</v>
      </c>
      <c r="B28676" s="4">
        <f t="shared" si="1351"/>
        <v>39</v>
      </c>
      <c r="C28676" s="4">
        <f t="shared" si="1353"/>
        <v>9</v>
      </c>
      <c r="D28676" s="4">
        <f t="shared" si="1352"/>
        <v>2016</v>
      </c>
      <c r="E28676" s="1" t="s">
        <v>11</v>
      </c>
      <c r="F28676" s="2" t="s">
        <v>27</v>
      </c>
      <c r="G28676" s="2" t="s">
        <v>36</v>
      </c>
      <c r="H28676" s="1" t="s">
        <v>1051</v>
      </c>
      <c r="I28676" s="8">
        <v>130</v>
      </c>
      <c r="J28676" s="8">
        <v>20</v>
      </c>
      <c r="K28676" s="8">
        <v>30</v>
      </c>
      <c r="L28676" s="8"/>
      <c r="M28676" s="8"/>
      <c r="N28676" s="8">
        <v>80</v>
      </c>
      <c r="O28676" s="8"/>
      <c r="P28676" s="8">
        <v>0</v>
      </c>
      <c r="Q28676" s="1" t="s">
        <v>1265</v>
      </c>
    </row>
    <row r="28677" spans="1:17" x14ac:dyDescent="0.25">
      <c r="A28677" s="37">
        <v>42632</v>
      </c>
      <c r="B28677" s="4">
        <f t="shared" si="1351"/>
        <v>39</v>
      </c>
      <c r="C28677" s="4">
        <f t="shared" si="1353"/>
        <v>9</v>
      </c>
      <c r="D28677" s="4">
        <f t="shared" si="1352"/>
        <v>2016</v>
      </c>
      <c r="E28677" s="1" t="s">
        <v>11</v>
      </c>
      <c r="F28677" s="2" t="s">
        <v>37</v>
      </c>
      <c r="G28677" s="2" t="s">
        <v>38</v>
      </c>
      <c r="H28677" s="1" t="s">
        <v>1051</v>
      </c>
      <c r="I28677" s="8">
        <v>30</v>
      </c>
      <c r="J28677" s="8"/>
      <c r="K28677" s="8">
        <v>30</v>
      </c>
      <c r="L28677" s="8"/>
      <c r="M28677" s="8"/>
      <c r="N28677" s="8"/>
      <c r="O28677" s="8"/>
      <c r="P28677" s="8">
        <v>0</v>
      </c>
    </row>
    <row r="28678" spans="1:17" x14ac:dyDescent="0.25">
      <c r="A28678" s="37">
        <v>42632</v>
      </c>
      <c r="B28678" s="4">
        <f t="shared" si="1351"/>
        <v>39</v>
      </c>
      <c r="C28678" s="4">
        <f t="shared" si="1353"/>
        <v>9</v>
      </c>
      <c r="D28678" s="4">
        <f t="shared" si="1352"/>
        <v>2016</v>
      </c>
      <c r="E28678" s="1" t="s">
        <v>40</v>
      </c>
      <c r="F28678" s="2" t="s">
        <v>1946</v>
      </c>
      <c r="G28678" s="2" t="s">
        <v>42</v>
      </c>
      <c r="H28678" s="1" t="s">
        <v>1052</v>
      </c>
      <c r="I28678" s="8">
        <v>9</v>
      </c>
      <c r="J28678" s="8">
        <v>9</v>
      </c>
      <c r="K28678" s="8"/>
      <c r="L28678" s="8"/>
      <c r="M28678" s="8"/>
      <c r="N28678" s="8"/>
      <c r="O28678" s="8"/>
      <c r="P28678" s="8">
        <v>0</v>
      </c>
    </row>
    <row r="28679" spans="1:17" x14ac:dyDescent="0.25">
      <c r="A28679" s="37">
        <v>42632</v>
      </c>
      <c r="B28679" s="4">
        <f t="shared" si="1351"/>
        <v>39</v>
      </c>
      <c r="C28679" s="4">
        <f t="shared" si="1353"/>
        <v>9</v>
      </c>
      <c r="D28679" s="4">
        <f t="shared" si="1352"/>
        <v>2016</v>
      </c>
      <c r="E28679" s="1" t="s">
        <v>40</v>
      </c>
      <c r="F28679" s="2" t="s">
        <v>1946</v>
      </c>
      <c r="G28679" s="2" t="s">
        <v>43</v>
      </c>
      <c r="H28679" s="1" t="s">
        <v>1052</v>
      </c>
      <c r="I28679" s="8">
        <v>6</v>
      </c>
      <c r="J28679" s="8">
        <v>6</v>
      </c>
      <c r="K28679" s="8"/>
      <c r="L28679" s="8"/>
      <c r="M28679" s="8"/>
      <c r="N28679" s="8"/>
      <c r="O28679" s="8"/>
      <c r="P28679" s="8">
        <v>0</v>
      </c>
    </row>
    <row r="28680" spans="1:17" x14ac:dyDescent="0.25">
      <c r="A28680" s="37">
        <v>42632</v>
      </c>
      <c r="B28680" s="4">
        <f t="shared" si="1351"/>
        <v>39</v>
      </c>
      <c r="C28680" s="4">
        <f t="shared" si="1353"/>
        <v>9</v>
      </c>
      <c r="D28680" s="4">
        <f t="shared" si="1352"/>
        <v>2016</v>
      </c>
      <c r="E28680" s="1" t="s">
        <v>40</v>
      </c>
      <c r="F28680" s="2" t="s">
        <v>44</v>
      </c>
      <c r="G28680" s="2" t="s">
        <v>45</v>
      </c>
      <c r="H28680" s="1" t="s">
        <v>1052</v>
      </c>
      <c r="I28680" s="8">
        <v>4</v>
      </c>
      <c r="J28680" s="8">
        <v>4</v>
      </c>
      <c r="K28680" s="8"/>
      <c r="L28680" s="8"/>
      <c r="M28680" s="8"/>
      <c r="N28680" s="8"/>
      <c r="O28680" s="8"/>
      <c r="P28680" s="8">
        <v>0</v>
      </c>
    </row>
    <row r="28681" spans="1:17" x14ac:dyDescent="0.25">
      <c r="A28681" s="37">
        <v>42632</v>
      </c>
      <c r="B28681" s="4">
        <f t="shared" si="1351"/>
        <v>39</v>
      </c>
      <c r="C28681" s="4">
        <f t="shared" si="1353"/>
        <v>9</v>
      </c>
      <c r="D28681" s="4">
        <f t="shared" si="1352"/>
        <v>2016</v>
      </c>
      <c r="E28681" s="1" t="s">
        <v>40</v>
      </c>
      <c r="F28681" s="2" t="s">
        <v>46</v>
      </c>
      <c r="G28681" s="2" t="s">
        <v>47</v>
      </c>
      <c r="H28681" s="1" t="s">
        <v>1052</v>
      </c>
      <c r="I28681" s="8">
        <v>7</v>
      </c>
      <c r="J28681" s="8">
        <v>7</v>
      </c>
      <c r="K28681" s="8"/>
      <c r="L28681" s="8"/>
      <c r="M28681" s="8"/>
      <c r="N28681" s="8"/>
      <c r="O28681" s="8"/>
      <c r="P28681" s="8">
        <v>0</v>
      </c>
    </row>
    <row r="28682" spans="1:17" x14ac:dyDescent="0.25">
      <c r="A28682" s="37">
        <v>42632</v>
      </c>
      <c r="B28682" s="4">
        <f t="shared" si="1351"/>
        <v>39</v>
      </c>
      <c r="C28682" s="4">
        <f t="shared" si="1353"/>
        <v>9</v>
      </c>
      <c r="D28682" s="4">
        <f t="shared" si="1352"/>
        <v>2016</v>
      </c>
      <c r="E28682" s="1" t="s">
        <v>40</v>
      </c>
      <c r="F28682" s="2" t="s">
        <v>48</v>
      </c>
      <c r="G28682" s="2" t="s">
        <v>49</v>
      </c>
      <c r="H28682" s="1" t="s">
        <v>1052</v>
      </c>
      <c r="I28682" s="8">
        <v>13</v>
      </c>
      <c r="J28682" s="8">
        <v>13</v>
      </c>
      <c r="K28682" s="8"/>
      <c r="L28682" s="8"/>
      <c r="M28682" s="8"/>
      <c r="N28682" s="8"/>
      <c r="O28682" s="8"/>
      <c r="P28682" s="8">
        <v>0</v>
      </c>
    </row>
    <row r="28683" spans="1:17" x14ac:dyDescent="0.25">
      <c r="A28683" s="37">
        <v>42632</v>
      </c>
      <c r="B28683" s="4">
        <f t="shared" si="1351"/>
        <v>39</v>
      </c>
      <c r="C28683" s="4">
        <f t="shared" si="1353"/>
        <v>9</v>
      </c>
      <c r="D28683" s="4">
        <f t="shared" si="1352"/>
        <v>2016</v>
      </c>
      <c r="E28683" s="1" t="s">
        <v>40</v>
      </c>
      <c r="F28683" s="2" t="s">
        <v>48</v>
      </c>
      <c r="G28683" s="2" t="s">
        <v>50</v>
      </c>
      <c r="H28683" s="1" t="s">
        <v>1052</v>
      </c>
      <c r="I28683" s="8">
        <v>0</v>
      </c>
      <c r="J28683" s="8">
        <v>0</v>
      </c>
      <c r="K28683" s="8"/>
      <c r="L28683" s="8"/>
      <c r="M28683" s="8"/>
      <c r="N28683" s="8"/>
      <c r="O28683" s="8"/>
      <c r="P28683" s="8">
        <v>0</v>
      </c>
      <c r="Q28683" s="1" t="s">
        <v>1067</v>
      </c>
    </row>
    <row r="28684" spans="1:17" x14ac:dyDescent="0.25">
      <c r="A28684" s="37">
        <v>42632</v>
      </c>
      <c r="B28684" s="4">
        <f t="shared" si="1351"/>
        <v>39</v>
      </c>
      <c r="C28684" s="4">
        <f t="shared" si="1353"/>
        <v>9</v>
      </c>
      <c r="D28684" s="4">
        <f t="shared" si="1352"/>
        <v>2016</v>
      </c>
      <c r="E28684" s="1" t="s">
        <v>40</v>
      </c>
      <c r="F28684" s="2" t="s">
        <v>48</v>
      </c>
      <c r="G28684" s="2" t="s">
        <v>51</v>
      </c>
      <c r="H28684" s="1" t="s">
        <v>1052</v>
      </c>
      <c r="I28684" s="8">
        <v>8</v>
      </c>
      <c r="J28684" s="8">
        <v>8</v>
      </c>
      <c r="K28684" s="8"/>
      <c r="L28684" s="8"/>
      <c r="M28684" s="8"/>
      <c r="N28684" s="8"/>
      <c r="O28684" s="8"/>
      <c r="P28684" s="8">
        <v>0</v>
      </c>
    </row>
    <row r="28685" spans="1:17" x14ac:dyDescent="0.25">
      <c r="A28685" s="37">
        <v>42632</v>
      </c>
      <c r="B28685" s="4">
        <f t="shared" si="1351"/>
        <v>39</v>
      </c>
      <c r="C28685" s="4">
        <f t="shared" si="1353"/>
        <v>9</v>
      </c>
      <c r="D28685" s="4">
        <f t="shared" si="1352"/>
        <v>2016</v>
      </c>
      <c r="E28685" s="1" t="s">
        <v>40</v>
      </c>
      <c r="F28685" s="2" t="s">
        <v>52</v>
      </c>
      <c r="G28685" s="2" t="s">
        <v>1059</v>
      </c>
      <c r="H28685" s="1" t="s">
        <v>1052</v>
      </c>
      <c r="I28685" s="8">
        <v>17</v>
      </c>
      <c r="J28685" s="8">
        <v>17</v>
      </c>
      <c r="K28685" s="8"/>
      <c r="L28685" s="8"/>
      <c r="M28685" s="8"/>
      <c r="N28685" s="8"/>
      <c r="O28685" s="8"/>
      <c r="P28685" s="8">
        <v>0</v>
      </c>
    </row>
    <row r="28686" spans="1:17" x14ac:dyDescent="0.25">
      <c r="A28686" s="37">
        <v>42632</v>
      </c>
      <c r="B28686" s="4">
        <f t="shared" si="1351"/>
        <v>39</v>
      </c>
      <c r="C28686" s="4">
        <f t="shared" si="1353"/>
        <v>9</v>
      </c>
      <c r="D28686" s="4">
        <f t="shared" si="1352"/>
        <v>2016</v>
      </c>
      <c r="E28686" s="1" t="s">
        <v>40</v>
      </c>
      <c r="F28686" s="2" t="s">
        <v>1401</v>
      </c>
      <c r="G28686" s="2" t="s">
        <v>56</v>
      </c>
      <c r="H28686" s="1" t="s">
        <v>1052</v>
      </c>
      <c r="I28686" s="8">
        <v>20</v>
      </c>
      <c r="J28686" s="8">
        <v>20</v>
      </c>
      <c r="K28686" s="8"/>
      <c r="L28686" s="8"/>
      <c r="M28686" s="8"/>
      <c r="N28686" s="8"/>
      <c r="O28686" s="8"/>
      <c r="P28686" s="8">
        <v>0</v>
      </c>
    </row>
    <row r="28687" spans="1:17" x14ac:dyDescent="0.25">
      <c r="A28687" s="37">
        <v>42632</v>
      </c>
      <c r="B28687" s="4">
        <f t="shared" si="1351"/>
        <v>39</v>
      </c>
      <c r="C28687" s="4">
        <f t="shared" si="1353"/>
        <v>9</v>
      </c>
      <c r="D28687" s="4">
        <f t="shared" si="1352"/>
        <v>2016</v>
      </c>
      <c r="E28687" s="1" t="s">
        <v>40</v>
      </c>
      <c r="F28687" s="2" t="s">
        <v>57</v>
      </c>
      <c r="G28687" s="2" t="s">
        <v>58</v>
      </c>
      <c r="H28687" s="1" t="s">
        <v>1052</v>
      </c>
      <c r="I28687" s="8">
        <v>13</v>
      </c>
      <c r="J28687" s="8"/>
      <c r="K28687" s="8">
        <v>13</v>
      </c>
      <c r="L28687" s="8"/>
      <c r="M28687" s="8"/>
      <c r="N28687" s="8"/>
      <c r="O28687" s="8"/>
      <c r="P28687" s="8">
        <v>0</v>
      </c>
    </row>
    <row r="28688" spans="1:17" x14ac:dyDescent="0.25">
      <c r="A28688" s="37">
        <v>42632</v>
      </c>
      <c r="B28688" s="4">
        <f t="shared" si="1351"/>
        <v>39</v>
      </c>
      <c r="C28688" s="4">
        <f t="shared" si="1353"/>
        <v>9</v>
      </c>
      <c r="D28688" s="4">
        <f t="shared" si="1352"/>
        <v>2016</v>
      </c>
      <c r="E28688" s="1" t="s">
        <v>40</v>
      </c>
      <c r="F28688" s="2" t="s">
        <v>1060</v>
      </c>
      <c r="G28688" s="2" t="s">
        <v>60</v>
      </c>
      <c r="H28688" s="1" t="s">
        <v>1052</v>
      </c>
      <c r="I28688" s="8">
        <v>20</v>
      </c>
      <c r="J28688" s="8"/>
      <c r="K28688" s="8">
        <v>20</v>
      </c>
      <c r="L28688" s="8"/>
      <c r="M28688" s="8"/>
      <c r="N28688" s="8"/>
      <c r="O28688" s="8"/>
      <c r="P28688" s="8">
        <v>0</v>
      </c>
    </row>
    <row r="28689" spans="1:17" x14ac:dyDescent="0.25">
      <c r="A28689" s="37">
        <v>42632</v>
      </c>
      <c r="B28689" s="4">
        <f t="shared" si="1351"/>
        <v>39</v>
      </c>
      <c r="C28689" s="4">
        <f t="shared" si="1353"/>
        <v>9</v>
      </c>
      <c r="D28689" s="4">
        <f t="shared" si="1352"/>
        <v>2016</v>
      </c>
      <c r="E28689" s="1" t="s">
        <v>40</v>
      </c>
      <c r="F28689" s="2" t="s">
        <v>61</v>
      </c>
      <c r="G28689" s="2" t="s">
        <v>62</v>
      </c>
      <c r="H28689" s="1" t="s">
        <v>1052</v>
      </c>
      <c r="I28689" s="8">
        <v>17</v>
      </c>
      <c r="J28689" s="8"/>
      <c r="K28689" s="8">
        <v>17</v>
      </c>
      <c r="L28689" s="8"/>
      <c r="M28689" s="8"/>
      <c r="N28689" s="8"/>
      <c r="O28689" s="8"/>
      <c r="P28689" s="8">
        <v>0</v>
      </c>
    </row>
    <row r="28690" spans="1:17" x14ac:dyDescent="0.25">
      <c r="A28690" s="37">
        <v>42632</v>
      </c>
      <c r="B28690" s="4">
        <f t="shared" si="1351"/>
        <v>39</v>
      </c>
      <c r="C28690" s="4">
        <f t="shared" si="1353"/>
        <v>9</v>
      </c>
      <c r="D28690" s="4">
        <f t="shared" si="1352"/>
        <v>2016</v>
      </c>
      <c r="E28690" s="1" t="s">
        <v>40</v>
      </c>
      <c r="F28690" s="2" t="s">
        <v>1061</v>
      </c>
      <c r="G28690" s="2" t="s">
        <v>64</v>
      </c>
      <c r="H28690" s="1" t="s">
        <v>1052</v>
      </c>
      <c r="I28690" s="8">
        <v>75</v>
      </c>
      <c r="J28690" s="8"/>
      <c r="K28690" s="8">
        <v>75</v>
      </c>
      <c r="L28690" s="8"/>
      <c r="M28690" s="8"/>
      <c r="N28690" s="8"/>
      <c r="O28690" s="8"/>
      <c r="P28690" s="8">
        <v>0</v>
      </c>
    </row>
    <row r="28691" spans="1:17" x14ac:dyDescent="0.25">
      <c r="A28691" s="37">
        <v>42632</v>
      </c>
      <c r="B28691" s="4">
        <f t="shared" si="1351"/>
        <v>39</v>
      </c>
      <c r="C28691" s="4">
        <f t="shared" si="1353"/>
        <v>9</v>
      </c>
      <c r="D28691" s="4">
        <f t="shared" si="1352"/>
        <v>2016</v>
      </c>
      <c r="E28691" s="1" t="s">
        <v>40</v>
      </c>
      <c r="F28691" s="2" t="s">
        <v>1062</v>
      </c>
      <c r="G28691" s="2" t="s">
        <v>1063</v>
      </c>
      <c r="H28691" s="1" t="s">
        <v>1052</v>
      </c>
      <c r="I28691" s="8">
        <v>0</v>
      </c>
      <c r="J28691" s="8"/>
      <c r="K28691" s="8"/>
      <c r="L28691" s="8"/>
      <c r="M28691" s="8"/>
      <c r="N28691" s="8"/>
      <c r="O28691" s="8"/>
      <c r="P28691" s="8">
        <v>0</v>
      </c>
      <c r="Q28691" s="1" t="s">
        <v>1067</v>
      </c>
    </row>
    <row r="28692" spans="1:17" x14ac:dyDescent="0.25">
      <c r="A28692" s="37">
        <v>42632</v>
      </c>
      <c r="B28692" s="4">
        <f t="shared" si="1351"/>
        <v>39</v>
      </c>
      <c r="C28692" s="4">
        <f t="shared" si="1353"/>
        <v>9</v>
      </c>
      <c r="D28692" s="4">
        <f t="shared" si="1352"/>
        <v>2016</v>
      </c>
      <c r="E28692" s="1" t="s">
        <v>65</v>
      </c>
      <c r="F28692" s="2" t="s">
        <v>66</v>
      </c>
      <c r="G28692" s="2"/>
      <c r="H28692" s="1" t="s">
        <v>1052</v>
      </c>
      <c r="I28692" s="8">
        <v>220</v>
      </c>
      <c r="J28692" s="8">
        <v>2</v>
      </c>
      <c r="K28692" s="8">
        <v>41</v>
      </c>
      <c r="L28692" s="8"/>
      <c r="M28692" s="8">
        <v>127</v>
      </c>
      <c r="N28692" s="8">
        <v>50</v>
      </c>
      <c r="O28692" s="8"/>
      <c r="P28692" s="8">
        <v>0</v>
      </c>
    </row>
    <row r="28693" spans="1:17" x14ac:dyDescent="0.25">
      <c r="A28693" s="37">
        <v>42632</v>
      </c>
      <c r="B28693" s="4">
        <f t="shared" si="1351"/>
        <v>39</v>
      </c>
      <c r="C28693" s="4">
        <f t="shared" si="1353"/>
        <v>9</v>
      </c>
      <c r="D28693" s="4">
        <f t="shared" si="1352"/>
        <v>2016</v>
      </c>
      <c r="E28693" s="1" t="s">
        <v>65</v>
      </c>
      <c r="F28693" s="2" t="s">
        <v>68</v>
      </c>
      <c r="G28693" s="2"/>
      <c r="H28693" s="1" t="s">
        <v>1052</v>
      </c>
      <c r="I28693" s="8">
        <v>23</v>
      </c>
      <c r="J28693" s="8"/>
      <c r="K28693" s="8"/>
      <c r="L28693" s="8"/>
      <c r="M28693" s="8"/>
      <c r="N28693" s="8">
        <v>21</v>
      </c>
      <c r="O28693" s="8">
        <v>2</v>
      </c>
      <c r="P28693" s="8">
        <v>0</v>
      </c>
    </row>
    <row r="28694" spans="1:17" x14ac:dyDescent="0.25">
      <c r="A28694" s="37">
        <v>42632</v>
      </c>
      <c r="B28694" s="4">
        <f t="shared" si="1351"/>
        <v>39</v>
      </c>
      <c r="C28694" s="4">
        <f t="shared" si="1353"/>
        <v>9</v>
      </c>
      <c r="D28694" s="4">
        <f t="shared" si="1352"/>
        <v>2016</v>
      </c>
      <c r="E28694" s="1" t="s">
        <v>65</v>
      </c>
      <c r="F28694" s="2" t="s">
        <v>69</v>
      </c>
      <c r="G28694" s="2"/>
      <c r="H28694" s="1" t="s">
        <v>1052</v>
      </c>
      <c r="I28694" s="8">
        <v>6</v>
      </c>
      <c r="J28694" s="8"/>
      <c r="K28694" s="8"/>
      <c r="L28694" s="8"/>
      <c r="M28694" s="8"/>
      <c r="N28694" s="8"/>
      <c r="O28694" s="8">
        <v>6</v>
      </c>
      <c r="P28694" s="8">
        <v>0</v>
      </c>
    </row>
    <row r="28695" spans="1:17" x14ac:dyDescent="0.25">
      <c r="A28695" s="37">
        <v>42632</v>
      </c>
      <c r="B28695" s="4">
        <f t="shared" si="1351"/>
        <v>39</v>
      </c>
      <c r="C28695" s="4">
        <f t="shared" si="1353"/>
        <v>9</v>
      </c>
      <c r="D28695" s="4">
        <f t="shared" si="1352"/>
        <v>2016</v>
      </c>
      <c r="E28695" s="1" t="s">
        <v>65</v>
      </c>
      <c r="F28695" s="2" t="s">
        <v>70</v>
      </c>
      <c r="G28695" s="2"/>
      <c r="H28695" s="1" t="s">
        <v>1052</v>
      </c>
      <c r="I28695" s="8">
        <v>179</v>
      </c>
      <c r="J28695" s="8">
        <v>29</v>
      </c>
      <c r="K28695" s="8">
        <v>8</v>
      </c>
      <c r="L28695" s="8"/>
      <c r="M28695" s="8">
        <v>40</v>
      </c>
      <c r="N28695" s="8">
        <v>102</v>
      </c>
      <c r="O28695" s="8"/>
      <c r="P28695" s="8">
        <v>0</v>
      </c>
    </row>
    <row r="28696" spans="1:17" x14ac:dyDescent="0.25">
      <c r="A28696" s="37">
        <v>42632</v>
      </c>
      <c r="B28696" s="4">
        <f t="shared" si="1351"/>
        <v>39</v>
      </c>
      <c r="C28696" s="4">
        <f t="shared" si="1353"/>
        <v>9</v>
      </c>
      <c r="D28696" s="4">
        <f t="shared" si="1352"/>
        <v>2016</v>
      </c>
      <c r="E28696" s="1" t="s">
        <v>71</v>
      </c>
      <c r="F28696" s="2" t="s">
        <v>72</v>
      </c>
      <c r="G28696" s="2"/>
      <c r="H28696" s="1" t="s">
        <v>1052</v>
      </c>
      <c r="I28696" s="8">
        <v>164</v>
      </c>
      <c r="J28696" s="8" t="s">
        <v>1935</v>
      </c>
      <c r="K28696" s="8">
        <v>8</v>
      </c>
      <c r="L28696" s="8"/>
      <c r="M28696" s="8">
        <v>51</v>
      </c>
      <c r="N28696" s="8">
        <v>105</v>
      </c>
      <c r="O28696" s="8"/>
      <c r="P28696" s="8" t="s">
        <v>1979</v>
      </c>
      <c r="Q28696" s="1" t="s">
        <v>1172</v>
      </c>
    </row>
    <row r="28697" spans="1:17" x14ac:dyDescent="0.25">
      <c r="A28697" s="37">
        <v>42632</v>
      </c>
      <c r="B28697" s="4">
        <f t="shared" si="1351"/>
        <v>39</v>
      </c>
      <c r="C28697" s="4">
        <f t="shared" si="1353"/>
        <v>9</v>
      </c>
      <c r="D28697" s="4">
        <f t="shared" si="1352"/>
        <v>2016</v>
      </c>
      <c r="E28697" s="1" t="s">
        <v>71</v>
      </c>
      <c r="F28697" s="2" t="s">
        <v>74</v>
      </c>
      <c r="G28697" s="2"/>
      <c r="H28697" s="1" t="s">
        <v>1052</v>
      </c>
      <c r="I28697" s="8">
        <v>86</v>
      </c>
      <c r="J28697" s="8">
        <v>15</v>
      </c>
      <c r="K28697" s="8">
        <v>44</v>
      </c>
      <c r="L28697" s="8"/>
      <c r="M28697" s="8"/>
      <c r="N28697" s="8">
        <v>27</v>
      </c>
      <c r="O28697" s="8"/>
      <c r="P28697" s="8" t="s">
        <v>1980</v>
      </c>
      <c r="Q28697" s="1" t="s">
        <v>1122</v>
      </c>
    </row>
    <row r="28698" spans="1:17" x14ac:dyDescent="0.25">
      <c r="A28698" s="37">
        <v>42632</v>
      </c>
      <c r="B28698" s="4">
        <f t="shared" si="1351"/>
        <v>39</v>
      </c>
      <c r="C28698" s="4">
        <f t="shared" si="1353"/>
        <v>9</v>
      </c>
      <c r="D28698" s="4">
        <f t="shared" si="1352"/>
        <v>2016</v>
      </c>
      <c r="E28698" s="1" t="s">
        <v>71</v>
      </c>
      <c r="F28698" s="2" t="s">
        <v>75</v>
      </c>
      <c r="G28698" s="2"/>
      <c r="H28698" s="1" t="s">
        <v>1052</v>
      </c>
      <c r="I28698" s="8">
        <v>89</v>
      </c>
      <c r="J28698" s="8">
        <v>5</v>
      </c>
      <c r="K28698" s="8">
        <v>29</v>
      </c>
      <c r="L28698" s="8"/>
      <c r="M28698" s="8">
        <v>15</v>
      </c>
      <c r="N28698" s="8">
        <v>40</v>
      </c>
      <c r="O28698" s="8"/>
      <c r="P28698" s="8" t="s">
        <v>1981</v>
      </c>
    </row>
    <row r="28699" spans="1:17" x14ac:dyDescent="0.25">
      <c r="A28699" s="37">
        <v>42632</v>
      </c>
      <c r="B28699" s="4">
        <f t="shared" si="1351"/>
        <v>39</v>
      </c>
      <c r="C28699" s="4">
        <f t="shared" si="1353"/>
        <v>9</v>
      </c>
      <c r="D28699" s="4">
        <f t="shared" si="1352"/>
        <v>2016</v>
      </c>
      <c r="E28699" s="1" t="s">
        <v>71</v>
      </c>
      <c r="F28699" s="2" t="s">
        <v>76</v>
      </c>
      <c r="G28699" s="2"/>
      <c r="H28699" s="1" t="s">
        <v>1052</v>
      </c>
      <c r="I28699" s="8">
        <v>6</v>
      </c>
      <c r="J28699" s="8"/>
      <c r="K28699" s="8">
        <v>1</v>
      </c>
      <c r="L28699" s="8"/>
      <c r="M28699" s="8">
        <v>5</v>
      </c>
      <c r="N28699" s="8"/>
      <c r="O28699" s="8"/>
      <c r="P28699" s="8" t="s">
        <v>1982</v>
      </c>
    </row>
    <row r="28700" spans="1:17" x14ac:dyDescent="0.25">
      <c r="A28700" s="37">
        <v>42632</v>
      </c>
      <c r="B28700" s="4">
        <f t="shared" si="1351"/>
        <v>39</v>
      </c>
      <c r="C28700" s="4">
        <f t="shared" si="1353"/>
        <v>9</v>
      </c>
      <c r="D28700" s="4">
        <f t="shared" si="1352"/>
        <v>2016</v>
      </c>
      <c r="E28700" s="1" t="s">
        <v>71</v>
      </c>
      <c r="F28700" s="2" t="s">
        <v>77</v>
      </c>
      <c r="G28700" s="2"/>
      <c r="H28700" s="1" t="s">
        <v>1052</v>
      </c>
      <c r="I28700" s="8">
        <v>101</v>
      </c>
      <c r="J28700" s="8"/>
      <c r="K28700" s="8">
        <v>54</v>
      </c>
      <c r="L28700" s="8"/>
      <c r="M28700" s="8"/>
      <c r="N28700" s="8">
        <v>47</v>
      </c>
      <c r="O28700" s="8"/>
      <c r="P28700" s="8" t="s">
        <v>1983</v>
      </c>
      <c r="Q28700" s="1" t="s">
        <v>1253</v>
      </c>
    </row>
    <row r="28701" spans="1:17" x14ac:dyDescent="0.25">
      <c r="A28701" s="37">
        <v>42633</v>
      </c>
      <c r="B28701" s="4">
        <f t="shared" si="1351"/>
        <v>39</v>
      </c>
      <c r="C28701" s="4">
        <f t="shared" si="1353"/>
        <v>9</v>
      </c>
      <c r="D28701" s="4">
        <f t="shared" si="1352"/>
        <v>2016</v>
      </c>
      <c r="E28701" s="1" t="s">
        <v>11</v>
      </c>
      <c r="F28701" s="2" t="s">
        <v>12</v>
      </c>
      <c r="G28701" s="2" t="s">
        <v>13</v>
      </c>
      <c r="H28701" s="1" t="s">
        <v>1050</v>
      </c>
      <c r="I28701" s="8">
        <v>145</v>
      </c>
      <c r="J28701" s="8"/>
      <c r="K28701" s="8">
        <v>80</v>
      </c>
      <c r="L28701" s="8"/>
      <c r="M28701" s="8"/>
      <c r="N28701" s="8">
        <v>65</v>
      </c>
      <c r="O28701" s="8"/>
      <c r="P28701" s="8"/>
    </row>
    <row r="28702" spans="1:17" x14ac:dyDescent="0.25">
      <c r="A28702" s="37">
        <v>42633</v>
      </c>
      <c r="B28702" s="4">
        <f t="shared" si="1351"/>
        <v>39</v>
      </c>
      <c r="C28702" s="4">
        <f t="shared" si="1353"/>
        <v>9</v>
      </c>
      <c r="D28702" s="4">
        <f t="shared" si="1352"/>
        <v>2016</v>
      </c>
      <c r="E28702" s="1" t="s">
        <v>11</v>
      </c>
      <c r="F28702" s="2" t="s">
        <v>14</v>
      </c>
      <c r="G28702" s="2" t="s">
        <v>15</v>
      </c>
      <c r="H28702" s="1" t="s">
        <v>1050</v>
      </c>
      <c r="I28702" s="8">
        <v>0</v>
      </c>
      <c r="J28702" s="8"/>
      <c r="K28702" s="8"/>
      <c r="L28702" s="8"/>
      <c r="M28702" s="8"/>
      <c r="N28702" s="8"/>
      <c r="O28702" s="8"/>
      <c r="P28702" s="8"/>
    </row>
    <row r="28703" spans="1:17" x14ac:dyDescent="0.25">
      <c r="A28703" s="37">
        <v>42633</v>
      </c>
      <c r="B28703" s="4">
        <f t="shared" si="1351"/>
        <v>39</v>
      </c>
      <c r="C28703" s="4">
        <f t="shared" si="1353"/>
        <v>9</v>
      </c>
      <c r="D28703" s="4">
        <f t="shared" si="1352"/>
        <v>2016</v>
      </c>
      <c r="E28703" s="1" t="s">
        <v>11</v>
      </c>
      <c r="F28703" s="2" t="s">
        <v>16</v>
      </c>
      <c r="G28703" s="2" t="s">
        <v>15</v>
      </c>
      <c r="H28703" s="1" t="s">
        <v>1050</v>
      </c>
      <c r="I28703" s="8">
        <v>190</v>
      </c>
      <c r="J28703" s="8"/>
      <c r="K28703" s="8">
        <v>60</v>
      </c>
      <c r="L28703" s="8"/>
      <c r="M28703" s="8"/>
      <c r="N28703" s="8">
        <v>130</v>
      </c>
      <c r="O28703" s="8"/>
      <c r="P28703" s="8"/>
    </row>
    <row r="28704" spans="1:17" x14ac:dyDescent="0.25">
      <c r="A28704" s="37">
        <v>42633</v>
      </c>
      <c r="B28704" s="4">
        <f t="shared" si="1351"/>
        <v>39</v>
      </c>
      <c r="C28704" s="4">
        <f t="shared" si="1353"/>
        <v>9</v>
      </c>
      <c r="D28704" s="4">
        <f t="shared" si="1352"/>
        <v>2016</v>
      </c>
      <c r="E28704" s="1" t="s">
        <v>11</v>
      </c>
      <c r="F28704" s="2" t="s">
        <v>17</v>
      </c>
      <c r="G28704" s="2" t="s">
        <v>15</v>
      </c>
      <c r="H28704" s="1" t="s">
        <v>1050</v>
      </c>
      <c r="I28704" s="8">
        <v>103</v>
      </c>
      <c r="J28704" s="8">
        <v>25</v>
      </c>
      <c r="K28704" s="8">
        <v>59</v>
      </c>
      <c r="L28704" s="8">
        <v>19</v>
      </c>
      <c r="M28704" s="8"/>
      <c r="N28704" s="8"/>
      <c r="O28704" s="8"/>
      <c r="P28704" s="8"/>
    </row>
    <row r="28705" spans="1:17" x14ac:dyDescent="0.25">
      <c r="A28705" s="37">
        <v>42633</v>
      </c>
      <c r="B28705" s="4">
        <f t="shared" si="1351"/>
        <v>39</v>
      </c>
      <c r="C28705" s="4">
        <f t="shared" si="1353"/>
        <v>9</v>
      </c>
      <c r="D28705" s="4">
        <f t="shared" si="1352"/>
        <v>2016</v>
      </c>
      <c r="E28705" s="1" t="s">
        <v>11</v>
      </c>
      <c r="F28705" s="2" t="s">
        <v>18</v>
      </c>
      <c r="G28705" s="2" t="s">
        <v>19</v>
      </c>
      <c r="H28705" s="1" t="s">
        <v>1050</v>
      </c>
      <c r="I28705" s="8">
        <v>285</v>
      </c>
      <c r="J28705" s="8">
        <v>15</v>
      </c>
      <c r="K28705" s="8">
        <v>120</v>
      </c>
      <c r="L28705" s="8"/>
      <c r="M28705" s="8"/>
      <c r="N28705" s="8">
        <v>150</v>
      </c>
      <c r="O28705" s="8"/>
      <c r="P28705" s="8"/>
    </row>
    <row r="28706" spans="1:17" x14ac:dyDescent="0.25">
      <c r="A28706" s="37">
        <v>42633</v>
      </c>
      <c r="B28706" s="4">
        <f t="shared" si="1351"/>
        <v>39</v>
      </c>
      <c r="C28706" s="4">
        <f t="shared" si="1353"/>
        <v>9</v>
      </c>
      <c r="D28706" s="4">
        <f t="shared" si="1352"/>
        <v>2016</v>
      </c>
      <c r="E28706" s="1" t="s">
        <v>11</v>
      </c>
      <c r="F28706" s="2" t="s">
        <v>20</v>
      </c>
      <c r="G28706" s="2" t="s">
        <v>19</v>
      </c>
      <c r="H28706" s="1" t="s">
        <v>1050</v>
      </c>
      <c r="I28706" s="8">
        <v>75</v>
      </c>
      <c r="J28706" s="8">
        <v>56</v>
      </c>
      <c r="K28706" s="8"/>
      <c r="L28706" s="8">
        <v>19</v>
      </c>
      <c r="M28706" s="8"/>
      <c r="N28706" s="8"/>
      <c r="O28706" s="8"/>
      <c r="P28706" s="8"/>
    </row>
    <row r="28707" spans="1:17" x14ac:dyDescent="0.25">
      <c r="A28707" s="37">
        <v>42633</v>
      </c>
      <c r="B28707" s="4">
        <f t="shared" si="1351"/>
        <v>39</v>
      </c>
      <c r="C28707" s="4">
        <f t="shared" si="1353"/>
        <v>9</v>
      </c>
      <c r="D28707" s="4">
        <f t="shared" si="1352"/>
        <v>2016</v>
      </c>
      <c r="E28707" s="1" t="s">
        <v>11</v>
      </c>
      <c r="F28707" s="2" t="s">
        <v>21</v>
      </c>
      <c r="G28707" s="2" t="s">
        <v>19</v>
      </c>
      <c r="H28707" s="1" t="s">
        <v>1050</v>
      </c>
      <c r="I28707" s="8">
        <v>0</v>
      </c>
      <c r="J28707" s="8"/>
      <c r="K28707" s="8"/>
      <c r="L28707" s="8"/>
      <c r="M28707" s="8"/>
      <c r="N28707" s="8"/>
      <c r="O28707" s="8"/>
      <c r="P28707" s="8"/>
      <c r="Q28707" s="1" t="s">
        <v>1067</v>
      </c>
    </row>
    <row r="28708" spans="1:17" x14ac:dyDescent="0.25">
      <c r="A28708" s="37">
        <v>42633</v>
      </c>
      <c r="B28708" s="4">
        <f t="shared" si="1351"/>
        <v>39</v>
      </c>
      <c r="C28708" s="4">
        <f t="shared" si="1353"/>
        <v>9</v>
      </c>
      <c r="D28708" s="4">
        <f t="shared" si="1352"/>
        <v>2016</v>
      </c>
      <c r="E28708" s="1" t="s">
        <v>11</v>
      </c>
      <c r="F28708" s="2" t="s">
        <v>22</v>
      </c>
      <c r="G28708" s="2" t="s">
        <v>19</v>
      </c>
      <c r="H28708" s="1" t="s">
        <v>1050</v>
      </c>
      <c r="I28708" s="8">
        <v>230</v>
      </c>
      <c r="J28708" s="8"/>
      <c r="K28708" s="8">
        <v>130</v>
      </c>
      <c r="L28708" s="8"/>
      <c r="M28708" s="8"/>
      <c r="N28708" s="8">
        <v>100</v>
      </c>
      <c r="O28708" s="8"/>
      <c r="P28708" s="8"/>
    </row>
    <row r="28709" spans="1:17" x14ac:dyDescent="0.25">
      <c r="A28709" s="37">
        <v>42633</v>
      </c>
      <c r="B28709" s="4">
        <f t="shared" si="1351"/>
        <v>39</v>
      </c>
      <c r="C28709" s="4">
        <f t="shared" si="1353"/>
        <v>9</v>
      </c>
      <c r="D28709" s="4">
        <f t="shared" si="1352"/>
        <v>2016</v>
      </c>
      <c r="E28709" s="1" t="s">
        <v>11</v>
      </c>
      <c r="F28709" s="2" t="s">
        <v>23</v>
      </c>
      <c r="G28709" s="2" t="s">
        <v>19</v>
      </c>
      <c r="H28709" s="1" t="s">
        <v>1050</v>
      </c>
      <c r="I28709" s="8">
        <v>170</v>
      </c>
      <c r="J28709" s="8"/>
      <c r="K28709" s="8">
        <v>70</v>
      </c>
      <c r="L28709" s="8"/>
      <c r="M28709" s="8"/>
      <c r="N28709" s="8">
        <v>100</v>
      </c>
      <c r="O28709" s="8"/>
      <c r="P28709" s="8"/>
    </row>
    <row r="28710" spans="1:17" x14ac:dyDescent="0.25">
      <c r="A28710" s="37">
        <v>42633</v>
      </c>
      <c r="B28710" s="4">
        <f t="shared" si="1351"/>
        <v>39</v>
      </c>
      <c r="C28710" s="4">
        <f t="shared" si="1353"/>
        <v>9</v>
      </c>
      <c r="D28710" s="4">
        <f t="shared" si="1352"/>
        <v>2016</v>
      </c>
      <c r="E28710" s="1" t="s">
        <v>11</v>
      </c>
      <c r="F28710" s="2" t="s">
        <v>24</v>
      </c>
      <c r="G28710" s="2" t="s">
        <v>19</v>
      </c>
      <c r="H28710" s="1" t="s">
        <v>1050</v>
      </c>
      <c r="I28710" s="8">
        <v>300</v>
      </c>
      <c r="J28710" s="8"/>
      <c r="K28710" s="8">
        <v>142</v>
      </c>
      <c r="L28710" s="8"/>
      <c r="M28710" s="8"/>
      <c r="N28710" s="8">
        <v>158</v>
      </c>
      <c r="O28710" s="8"/>
      <c r="P28710" s="8" t="s">
        <v>1984</v>
      </c>
    </row>
    <row r="28711" spans="1:17" x14ac:dyDescent="0.25">
      <c r="A28711" s="37">
        <v>42633</v>
      </c>
      <c r="B28711" s="4">
        <f t="shared" si="1351"/>
        <v>39</v>
      </c>
      <c r="C28711" s="4">
        <f t="shared" si="1353"/>
        <v>9</v>
      </c>
      <c r="D28711" s="4">
        <f t="shared" si="1352"/>
        <v>2016</v>
      </c>
      <c r="E28711" s="1" t="s">
        <v>11</v>
      </c>
      <c r="F28711" s="2" t="s">
        <v>1401</v>
      </c>
      <c r="G28711" s="2" t="s">
        <v>26</v>
      </c>
      <c r="H28711" s="1" t="s">
        <v>1050</v>
      </c>
      <c r="I28711" s="8">
        <v>300</v>
      </c>
      <c r="J28711" s="8"/>
      <c r="K28711" s="8">
        <v>90</v>
      </c>
      <c r="L28711" s="8"/>
      <c r="M28711" s="8"/>
      <c r="N28711" s="8">
        <v>210</v>
      </c>
      <c r="O28711" s="8"/>
      <c r="P28711" s="8"/>
    </row>
    <row r="28712" spans="1:17" x14ac:dyDescent="0.25">
      <c r="A28712" s="37">
        <v>42633</v>
      </c>
      <c r="B28712" s="4">
        <f t="shared" si="1351"/>
        <v>39</v>
      </c>
      <c r="C28712" s="4">
        <f t="shared" si="1353"/>
        <v>9</v>
      </c>
      <c r="D28712" s="4">
        <f t="shared" si="1352"/>
        <v>2016</v>
      </c>
      <c r="E28712" s="1" t="s">
        <v>11</v>
      </c>
      <c r="F28712" s="2" t="s">
        <v>28</v>
      </c>
      <c r="G28712" s="2" t="s">
        <v>26</v>
      </c>
      <c r="H28712" s="1" t="s">
        <v>1050</v>
      </c>
      <c r="I28712" s="8">
        <v>270</v>
      </c>
      <c r="J28712" s="8"/>
      <c r="K28712" s="8"/>
      <c r="L28712" s="8"/>
      <c r="M28712" s="8"/>
      <c r="N28712" s="8">
        <v>270</v>
      </c>
      <c r="O28712" s="8"/>
      <c r="P28712" s="8"/>
    </row>
    <row r="28713" spans="1:17" x14ac:dyDescent="0.25">
      <c r="A28713" s="37">
        <v>42633</v>
      </c>
      <c r="B28713" s="4">
        <f t="shared" si="1351"/>
        <v>39</v>
      </c>
      <c r="C28713" s="4">
        <f t="shared" si="1353"/>
        <v>9</v>
      </c>
      <c r="D28713" s="4">
        <f t="shared" si="1352"/>
        <v>2016</v>
      </c>
      <c r="E28713" s="1" t="s">
        <v>11</v>
      </c>
      <c r="F28713" s="2" t="s">
        <v>27</v>
      </c>
      <c r="G28713" s="2" t="s">
        <v>26</v>
      </c>
      <c r="H28713" s="1" t="s">
        <v>1050</v>
      </c>
      <c r="I28713" s="8">
        <v>75</v>
      </c>
      <c r="J28713" s="8"/>
      <c r="K28713" s="8">
        <v>35</v>
      </c>
      <c r="L28713" s="8"/>
      <c r="M28713" s="8"/>
      <c r="N28713" s="8">
        <v>40</v>
      </c>
      <c r="O28713" s="8"/>
      <c r="P28713" s="8"/>
    </row>
    <row r="28714" spans="1:17" x14ac:dyDescent="0.25">
      <c r="A28714" s="37">
        <v>42633</v>
      </c>
      <c r="B28714" s="4">
        <f t="shared" si="1351"/>
        <v>39</v>
      </c>
      <c r="C28714" s="4">
        <f t="shared" si="1353"/>
        <v>9</v>
      </c>
      <c r="D28714" s="4">
        <f t="shared" si="1352"/>
        <v>2016</v>
      </c>
      <c r="E28714" s="1" t="s">
        <v>11</v>
      </c>
      <c r="F28714" s="2" t="s">
        <v>1946</v>
      </c>
      <c r="G28714" s="2" t="s">
        <v>30</v>
      </c>
      <c r="H28714" s="1" t="s">
        <v>1051</v>
      </c>
      <c r="I28714" s="8">
        <v>19</v>
      </c>
      <c r="J28714" s="8">
        <v>19</v>
      </c>
      <c r="K28714" s="8"/>
      <c r="L28714" s="8"/>
      <c r="M28714" s="8"/>
      <c r="N28714" s="8"/>
      <c r="O28714" s="8"/>
      <c r="P28714" s="8"/>
    </row>
    <row r="28715" spans="1:17" x14ac:dyDescent="0.25">
      <c r="A28715" s="37">
        <v>42633</v>
      </c>
      <c r="B28715" s="4">
        <f t="shared" si="1351"/>
        <v>39</v>
      </c>
      <c r="C28715" s="4">
        <f t="shared" si="1353"/>
        <v>9</v>
      </c>
      <c r="D28715" s="4">
        <f t="shared" si="1352"/>
        <v>2016</v>
      </c>
      <c r="E28715" s="1" t="s">
        <v>11</v>
      </c>
      <c r="F28715" s="2" t="s">
        <v>33</v>
      </c>
      <c r="G28715" s="2" t="s">
        <v>32</v>
      </c>
      <c r="H28715" s="1" t="s">
        <v>1051</v>
      </c>
      <c r="I28715" s="8">
        <v>64</v>
      </c>
      <c r="J28715" s="8"/>
      <c r="K28715" s="8">
        <v>64</v>
      </c>
      <c r="L28715" s="8"/>
      <c r="M28715" s="8"/>
      <c r="N28715" s="8"/>
      <c r="O28715" s="8"/>
      <c r="P28715" s="8"/>
      <c r="Q28715" s="1" t="s">
        <v>1985</v>
      </c>
    </row>
    <row r="28716" spans="1:17" x14ac:dyDescent="0.25">
      <c r="A28716" s="37">
        <v>42633</v>
      </c>
      <c r="B28716" s="4">
        <f t="shared" si="1351"/>
        <v>39</v>
      </c>
      <c r="C28716" s="4">
        <f t="shared" si="1353"/>
        <v>9</v>
      </c>
      <c r="D28716" s="4">
        <f t="shared" si="1352"/>
        <v>2016</v>
      </c>
      <c r="E28716" s="1" t="s">
        <v>11</v>
      </c>
      <c r="F28716" s="2" t="s">
        <v>34</v>
      </c>
      <c r="G28716" s="2" t="s">
        <v>35</v>
      </c>
      <c r="H28716" s="1" t="s">
        <v>1051</v>
      </c>
      <c r="I28716" s="8">
        <v>320</v>
      </c>
      <c r="J28716" s="8">
        <v>15</v>
      </c>
      <c r="K28716" s="8">
        <v>24</v>
      </c>
      <c r="L28716" s="8"/>
      <c r="M28716" s="8">
        <v>55</v>
      </c>
      <c r="N28716" s="8">
        <v>226</v>
      </c>
      <c r="O28716" s="8"/>
      <c r="P28716" s="8" t="s">
        <v>1986</v>
      </c>
      <c r="Q28716" s="1" t="s">
        <v>1987</v>
      </c>
    </row>
    <row r="28717" spans="1:17" x14ac:dyDescent="0.25">
      <c r="A28717" s="37">
        <v>42633</v>
      </c>
      <c r="B28717" s="4">
        <f t="shared" si="1351"/>
        <v>39</v>
      </c>
      <c r="C28717" s="4">
        <f t="shared" si="1353"/>
        <v>9</v>
      </c>
      <c r="D28717" s="4">
        <f t="shared" si="1352"/>
        <v>2016</v>
      </c>
      <c r="E28717" s="1" t="s">
        <v>11</v>
      </c>
      <c r="F28717" s="2" t="s">
        <v>27</v>
      </c>
      <c r="G28717" s="2" t="s">
        <v>36</v>
      </c>
      <c r="H28717" s="1" t="s">
        <v>1051</v>
      </c>
      <c r="I28717" s="8">
        <v>280</v>
      </c>
      <c r="J28717" s="8">
        <v>20</v>
      </c>
      <c r="K28717" s="8">
        <v>30</v>
      </c>
      <c r="L28717" s="8"/>
      <c r="M28717" s="8"/>
      <c r="N28717" s="8">
        <v>230</v>
      </c>
      <c r="O28717" s="8"/>
      <c r="P28717" s="8"/>
      <c r="Q28717" s="1" t="s">
        <v>1926</v>
      </c>
    </row>
    <row r="28718" spans="1:17" x14ac:dyDescent="0.25">
      <c r="A28718" s="37">
        <v>42633</v>
      </c>
      <c r="B28718" s="4">
        <f t="shared" si="1351"/>
        <v>39</v>
      </c>
      <c r="C28718" s="4">
        <f t="shared" si="1353"/>
        <v>9</v>
      </c>
      <c r="D28718" s="4">
        <f t="shared" si="1352"/>
        <v>2016</v>
      </c>
      <c r="E28718" s="1" t="s">
        <v>11</v>
      </c>
      <c r="F28718" s="2" t="s">
        <v>37</v>
      </c>
      <c r="G28718" s="2" t="s">
        <v>38</v>
      </c>
      <c r="H28718" s="1" t="s">
        <v>1051</v>
      </c>
      <c r="I28718" s="8">
        <v>27</v>
      </c>
      <c r="J28718" s="8"/>
      <c r="K28718" s="8">
        <v>20</v>
      </c>
      <c r="L28718" s="8"/>
      <c r="M28718" s="8">
        <v>7</v>
      </c>
      <c r="N28718" s="8"/>
      <c r="O28718" s="8"/>
      <c r="P28718" s="8"/>
      <c r="Q28718" s="1" t="s">
        <v>1988</v>
      </c>
    </row>
    <row r="28719" spans="1:17" x14ac:dyDescent="0.25">
      <c r="A28719" s="37">
        <v>42633</v>
      </c>
      <c r="B28719" s="4">
        <f t="shared" si="1351"/>
        <v>39</v>
      </c>
      <c r="C28719" s="4">
        <f t="shared" si="1353"/>
        <v>9</v>
      </c>
      <c r="D28719" s="4">
        <f t="shared" si="1352"/>
        <v>2016</v>
      </c>
      <c r="E28719" s="1" t="s">
        <v>40</v>
      </c>
      <c r="F28719" s="2" t="s">
        <v>1946</v>
      </c>
      <c r="G28719" s="2" t="s">
        <v>42</v>
      </c>
      <c r="H28719" s="1" t="s">
        <v>1052</v>
      </c>
      <c r="I28719" s="8">
        <v>15</v>
      </c>
      <c r="J28719" s="8">
        <v>15</v>
      </c>
      <c r="K28719" s="8"/>
      <c r="L28719" s="8"/>
      <c r="M28719" s="8"/>
      <c r="N28719" s="8"/>
      <c r="O28719" s="8"/>
      <c r="P28719" s="8">
        <v>0</v>
      </c>
      <c r="Q28719" s="1" t="s">
        <v>1989</v>
      </c>
    </row>
    <row r="28720" spans="1:17" x14ac:dyDescent="0.25">
      <c r="A28720" s="37">
        <v>42633</v>
      </c>
      <c r="B28720" s="4">
        <f t="shared" si="1351"/>
        <v>39</v>
      </c>
      <c r="C28720" s="4">
        <f t="shared" si="1353"/>
        <v>9</v>
      </c>
      <c r="D28720" s="4">
        <f t="shared" si="1352"/>
        <v>2016</v>
      </c>
      <c r="E28720" s="1" t="s">
        <v>40</v>
      </c>
      <c r="F28720" s="2" t="s">
        <v>1946</v>
      </c>
      <c r="G28720" s="2" t="s">
        <v>43</v>
      </c>
      <c r="H28720" s="1" t="s">
        <v>1052</v>
      </c>
      <c r="I28720" s="8">
        <v>13</v>
      </c>
      <c r="J28720" s="8">
        <v>13</v>
      </c>
      <c r="K28720" s="8"/>
      <c r="L28720" s="8"/>
      <c r="M28720" s="8"/>
      <c r="N28720" s="8"/>
      <c r="O28720" s="8"/>
      <c r="P28720" s="8">
        <v>0</v>
      </c>
    </row>
    <row r="28721" spans="1:17" x14ac:dyDescent="0.25">
      <c r="A28721" s="37">
        <v>42633</v>
      </c>
      <c r="B28721" s="4">
        <f t="shared" ref="B28721:B28741" si="1354">WEEKNUM(A28721)</f>
        <v>39</v>
      </c>
      <c r="C28721" s="4">
        <f t="shared" si="1353"/>
        <v>9</v>
      </c>
      <c r="D28721" s="4">
        <f t="shared" ref="D28721:D28741" si="1355">YEAR(A28721)</f>
        <v>2016</v>
      </c>
      <c r="E28721" s="1" t="s">
        <v>40</v>
      </c>
      <c r="F28721" s="2" t="s">
        <v>44</v>
      </c>
      <c r="G28721" s="2" t="s">
        <v>45</v>
      </c>
      <c r="H28721" s="1" t="s">
        <v>1052</v>
      </c>
      <c r="I28721" s="8">
        <v>6</v>
      </c>
      <c r="J28721" s="8">
        <v>6</v>
      </c>
      <c r="K28721" s="8"/>
      <c r="L28721" s="8"/>
      <c r="M28721" s="8"/>
      <c r="N28721" s="8"/>
      <c r="O28721" s="8"/>
      <c r="P28721" s="8">
        <v>0</v>
      </c>
    </row>
    <row r="28722" spans="1:17" x14ac:dyDescent="0.25">
      <c r="A28722" s="37">
        <v>42633</v>
      </c>
      <c r="B28722" s="4">
        <f t="shared" si="1354"/>
        <v>39</v>
      </c>
      <c r="C28722" s="4">
        <f t="shared" si="1353"/>
        <v>9</v>
      </c>
      <c r="D28722" s="4">
        <f t="shared" si="1355"/>
        <v>2016</v>
      </c>
      <c r="E28722" s="1" t="s">
        <v>40</v>
      </c>
      <c r="F28722" s="2" t="s">
        <v>46</v>
      </c>
      <c r="G28722" s="2" t="s">
        <v>47</v>
      </c>
      <c r="H28722" s="1" t="s">
        <v>1052</v>
      </c>
      <c r="I28722" s="8">
        <v>10</v>
      </c>
      <c r="J28722" s="8">
        <v>10</v>
      </c>
      <c r="K28722" s="8"/>
      <c r="L28722" s="8"/>
      <c r="M28722" s="8"/>
      <c r="N28722" s="8"/>
      <c r="O28722" s="8"/>
      <c r="P28722" s="8">
        <v>0</v>
      </c>
    </row>
    <row r="28723" spans="1:17" x14ac:dyDescent="0.25">
      <c r="A28723" s="37">
        <v>42633</v>
      </c>
      <c r="B28723" s="4">
        <f t="shared" si="1354"/>
        <v>39</v>
      </c>
      <c r="C28723" s="4">
        <f t="shared" si="1353"/>
        <v>9</v>
      </c>
      <c r="D28723" s="4">
        <f t="shared" si="1355"/>
        <v>2016</v>
      </c>
      <c r="E28723" s="1" t="s">
        <v>40</v>
      </c>
      <c r="F28723" s="2" t="s">
        <v>48</v>
      </c>
      <c r="G28723" s="2" t="s">
        <v>49</v>
      </c>
      <c r="H28723" s="1" t="s">
        <v>1052</v>
      </c>
      <c r="I28723" s="8">
        <v>12</v>
      </c>
      <c r="J28723" s="8">
        <v>12</v>
      </c>
      <c r="K28723" s="8"/>
      <c r="L28723" s="8"/>
      <c r="M28723" s="8"/>
      <c r="N28723" s="8"/>
      <c r="O28723" s="8"/>
      <c r="P28723" s="8">
        <v>0</v>
      </c>
    </row>
    <row r="28724" spans="1:17" x14ac:dyDescent="0.25">
      <c r="A28724" s="37">
        <v>42633</v>
      </c>
      <c r="B28724" s="4">
        <f t="shared" si="1354"/>
        <v>39</v>
      </c>
      <c r="C28724" s="4">
        <f t="shared" si="1353"/>
        <v>9</v>
      </c>
      <c r="D28724" s="4">
        <f t="shared" si="1355"/>
        <v>2016</v>
      </c>
      <c r="E28724" s="1" t="s">
        <v>40</v>
      </c>
      <c r="F28724" s="2" t="s">
        <v>48</v>
      </c>
      <c r="G28724" s="2" t="s">
        <v>50</v>
      </c>
      <c r="H28724" s="1" t="s">
        <v>1052</v>
      </c>
      <c r="I28724" s="8">
        <v>0</v>
      </c>
      <c r="J28724" s="8">
        <v>0</v>
      </c>
      <c r="K28724" s="8"/>
      <c r="L28724" s="8"/>
      <c r="M28724" s="8"/>
      <c r="N28724" s="8"/>
      <c r="O28724" s="8"/>
      <c r="P28724" s="8">
        <v>0</v>
      </c>
    </row>
    <row r="28725" spans="1:17" x14ac:dyDescent="0.25">
      <c r="A28725" s="37">
        <v>42633</v>
      </c>
      <c r="B28725" s="4">
        <f t="shared" si="1354"/>
        <v>39</v>
      </c>
      <c r="C28725" s="4">
        <f t="shared" ref="C28725:C28741" si="1356">MONTH(A28725)</f>
        <v>9</v>
      </c>
      <c r="D28725" s="4">
        <f t="shared" si="1355"/>
        <v>2016</v>
      </c>
      <c r="E28725" s="1" t="s">
        <v>40</v>
      </c>
      <c r="F28725" s="2" t="s">
        <v>48</v>
      </c>
      <c r="G28725" s="2" t="s">
        <v>51</v>
      </c>
      <c r="H28725" s="1" t="s">
        <v>1052</v>
      </c>
      <c r="I28725" s="8">
        <v>7</v>
      </c>
      <c r="J28725" s="8">
        <v>7</v>
      </c>
      <c r="K28725" s="8"/>
      <c r="L28725" s="8"/>
      <c r="M28725" s="8"/>
      <c r="N28725" s="8"/>
      <c r="O28725" s="8"/>
      <c r="P28725" s="8">
        <v>0</v>
      </c>
    </row>
    <row r="28726" spans="1:17" x14ac:dyDescent="0.25">
      <c r="A28726" s="37">
        <v>42633</v>
      </c>
      <c r="B28726" s="4">
        <f t="shared" si="1354"/>
        <v>39</v>
      </c>
      <c r="C28726" s="4">
        <f t="shared" si="1356"/>
        <v>9</v>
      </c>
      <c r="D28726" s="4">
        <f t="shared" si="1355"/>
        <v>2016</v>
      </c>
      <c r="E28726" s="1" t="s">
        <v>40</v>
      </c>
      <c r="F28726" s="2" t="s">
        <v>52</v>
      </c>
      <c r="G28726" s="2" t="s">
        <v>1059</v>
      </c>
      <c r="H28726" s="1" t="s">
        <v>1052</v>
      </c>
      <c r="I28726" s="8">
        <v>13</v>
      </c>
      <c r="J28726" s="8">
        <v>13</v>
      </c>
      <c r="K28726" s="8"/>
      <c r="L28726" s="8"/>
      <c r="M28726" s="8"/>
      <c r="N28726" s="8"/>
      <c r="O28726" s="8"/>
      <c r="P28726" s="8">
        <v>0</v>
      </c>
    </row>
    <row r="28727" spans="1:17" x14ac:dyDescent="0.25">
      <c r="A28727" s="37">
        <v>42633</v>
      </c>
      <c r="B28727" s="4">
        <f t="shared" si="1354"/>
        <v>39</v>
      </c>
      <c r="C28727" s="4">
        <f t="shared" si="1356"/>
        <v>9</v>
      </c>
      <c r="D28727" s="4">
        <f t="shared" si="1355"/>
        <v>2016</v>
      </c>
      <c r="E28727" s="1" t="s">
        <v>40</v>
      </c>
      <c r="F28727" s="2" t="s">
        <v>1401</v>
      </c>
      <c r="G28727" s="2" t="s">
        <v>56</v>
      </c>
      <c r="H28727" s="1" t="s">
        <v>1052</v>
      </c>
      <c r="I28727" s="8">
        <v>20</v>
      </c>
      <c r="J28727" s="8">
        <v>20</v>
      </c>
      <c r="K28727" s="8"/>
      <c r="L28727" s="8"/>
      <c r="M28727" s="8"/>
      <c r="N28727" s="8"/>
      <c r="O28727" s="8"/>
      <c r="P28727" s="8">
        <v>0</v>
      </c>
    </row>
    <row r="28728" spans="1:17" x14ac:dyDescent="0.25">
      <c r="A28728" s="37">
        <v>42633</v>
      </c>
      <c r="B28728" s="4">
        <f t="shared" si="1354"/>
        <v>39</v>
      </c>
      <c r="C28728" s="4">
        <f t="shared" si="1356"/>
        <v>9</v>
      </c>
      <c r="D28728" s="4">
        <f t="shared" si="1355"/>
        <v>2016</v>
      </c>
      <c r="E28728" s="1" t="s">
        <v>40</v>
      </c>
      <c r="F28728" s="2" t="s">
        <v>57</v>
      </c>
      <c r="G28728" s="2" t="s">
        <v>58</v>
      </c>
      <c r="H28728" s="1" t="s">
        <v>1052</v>
      </c>
      <c r="I28728" s="8">
        <v>45</v>
      </c>
      <c r="J28728" s="8"/>
      <c r="K28728" s="8">
        <v>45</v>
      </c>
      <c r="L28728" s="8"/>
      <c r="M28728" s="8"/>
      <c r="N28728" s="8"/>
      <c r="O28728" s="8"/>
      <c r="P28728" s="8">
        <v>0</v>
      </c>
    </row>
    <row r="28729" spans="1:17" x14ac:dyDescent="0.25">
      <c r="A28729" s="37">
        <v>42633</v>
      </c>
      <c r="B28729" s="4">
        <f t="shared" si="1354"/>
        <v>39</v>
      </c>
      <c r="C28729" s="4">
        <f t="shared" si="1356"/>
        <v>9</v>
      </c>
      <c r="D28729" s="4">
        <f t="shared" si="1355"/>
        <v>2016</v>
      </c>
      <c r="E28729" s="1" t="s">
        <v>40</v>
      </c>
      <c r="F28729" s="2" t="s">
        <v>1060</v>
      </c>
      <c r="G28729" s="2" t="s">
        <v>60</v>
      </c>
      <c r="H28729" s="1" t="s">
        <v>1052</v>
      </c>
      <c r="I28729" s="8">
        <v>23</v>
      </c>
      <c r="J28729" s="8"/>
      <c r="K28729" s="8">
        <v>23</v>
      </c>
      <c r="L28729" s="8"/>
      <c r="M28729" s="8"/>
      <c r="N28729" s="8"/>
      <c r="O28729" s="8"/>
      <c r="P28729" s="8">
        <v>0</v>
      </c>
    </row>
    <row r="28730" spans="1:17" x14ac:dyDescent="0.25">
      <c r="A28730" s="37">
        <v>42633</v>
      </c>
      <c r="B28730" s="4">
        <f t="shared" si="1354"/>
        <v>39</v>
      </c>
      <c r="C28730" s="4">
        <f t="shared" si="1356"/>
        <v>9</v>
      </c>
      <c r="D28730" s="4">
        <f t="shared" si="1355"/>
        <v>2016</v>
      </c>
      <c r="E28730" s="1" t="s">
        <v>40</v>
      </c>
      <c r="F28730" s="2" t="s">
        <v>61</v>
      </c>
      <c r="G28730" s="2" t="s">
        <v>62</v>
      </c>
      <c r="H28730" s="1" t="s">
        <v>1052</v>
      </c>
      <c r="I28730" s="8">
        <v>18</v>
      </c>
      <c r="J28730" s="8"/>
      <c r="K28730" s="8">
        <v>17</v>
      </c>
      <c r="L28730" s="8"/>
      <c r="M28730" s="8"/>
      <c r="N28730" s="8">
        <v>1</v>
      </c>
      <c r="O28730" s="8"/>
      <c r="P28730" s="8">
        <v>0</v>
      </c>
    </row>
    <row r="28731" spans="1:17" x14ac:dyDescent="0.25">
      <c r="A28731" s="37">
        <v>42633</v>
      </c>
      <c r="B28731" s="4">
        <f t="shared" si="1354"/>
        <v>39</v>
      </c>
      <c r="C28731" s="4">
        <f t="shared" si="1356"/>
        <v>9</v>
      </c>
      <c r="D28731" s="4">
        <f t="shared" si="1355"/>
        <v>2016</v>
      </c>
      <c r="E28731" s="1" t="s">
        <v>40</v>
      </c>
      <c r="F28731" s="2" t="s">
        <v>1061</v>
      </c>
      <c r="G28731" s="2" t="s">
        <v>64</v>
      </c>
      <c r="H28731" s="1" t="s">
        <v>1052</v>
      </c>
      <c r="I28731" s="8">
        <v>35</v>
      </c>
      <c r="J28731" s="8"/>
      <c r="K28731" s="8">
        <v>35</v>
      </c>
      <c r="L28731" s="8"/>
      <c r="M28731" s="8"/>
      <c r="N28731" s="8"/>
      <c r="O28731" s="8"/>
      <c r="P28731" s="8">
        <v>0</v>
      </c>
    </row>
    <row r="28732" spans="1:17" x14ac:dyDescent="0.25">
      <c r="A28732" s="37">
        <v>42633</v>
      </c>
      <c r="B28732" s="4">
        <f t="shared" si="1354"/>
        <v>39</v>
      </c>
      <c r="C28732" s="4">
        <f t="shared" si="1356"/>
        <v>9</v>
      </c>
      <c r="D28732" s="4">
        <f t="shared" si="1355"/>
        <v>2016</v>
      </c>
      <c r="E28732" s="1" t="s">
        <v>40</v>
      </c>
      <c r="F28732" s="2" t="s">
        <v>1062</v>
      </c>
      <c r="G28732" s="2" t="s">
        <v>1063</v>
      </c>
      <c r="H28732" s="1" t="s">
        <v>1052</v>
      </c>
      <c r="I28732" s="8">
        <v>0</v>
      </c>
      <c r="J28732" s="8"/>
      <c r="K28732" s="8"/>
      <c r="L28732" s="8"/>
      <c r="M28732" s="8"/>
      <c r="N28732" s="8">
        <v>0</v>
      </c>
      <c r="O28732" s="8"/>
      <c r="P28732" s="8">
        <v>0</v>
      </c>
      <c r="Q28732" s="1" t="s">
        <v>1067</v>
      </c>
    </row>
    <row r="28733" spans="1:17" x14ac:dyDescent="0.25">
      <c r="A28733" s="37">
        <v>42633</v>
      </c>
      <c r="B28733" s="4">
        <f t="shared" si="1354"/>
        <v>39</v>
      </c>
      <c r="C28733" s="4">
        <f t="shared" si="1356"/>
        <v>9</v>
      </c>
      <c r="D28733" s="4">
        <f t="shared" si="1355"/>
        <v>2016</v>
      </c>
      <c r="E28733" s="1" t="s">
        <v>65</v>
      </c>
      <c r="F28733" s="2" t="s">
        <v>66</v>
      </c>
      <c r="G28733" s="2"/>
      <c r="H28733" s="1" t="s">
        <v>1052</v>
      </c>
      <c r="I28733" s="8">
        <v>302</v>
      </c>
      <c r="J28733" s="8">
        <v>31</v>
      </c>
      <c r="K28733" s="8">
        <v>56</v>
      </c>
      <c r="L28733" s="8"/>
      <c r="M28733" s="8">
        <v>191</v>
      </c>
      <c r="N28733" s="8">
        <v>24</v>
      </c>
      <c r="O28733" s="8"/>
      <c r="P28733" s="8">
        <v>0</v>
      </c>
    </row>
    <row r="28734" spans="1:17" x14ac:dyDescent="0.25">
      <c r="A28734" s="37">
        <v>42633</v>
      </c>
      <c r="B28734" s="4">
        <f t="shared" si="1354"/>
        <v>39</v>
      </c>
      <c r="C28734" s="4">
        <f t="shared" si="1356"/>
        <v>9</v>
      </c>
      <c r="D28734" s="4">
        <f t="shared" si="1355"/>
        <v>2016</v>
      </c>
      <c r="E28734" s="1" t="s">
        <v>65</v>
      </c>
      <c r="F28734" s="2" t="s">
        <v>68</v>
      </c>
      <c r="G28734" s="2"/>
      <c r="H28734" s="1" t="s">
        <v>1052</v>
      </c>
      <c r="I28734" s="8">
        <v>28</v>
      </c>
      <c r="J28734" s="8"/>
      <c r="K28734" s="8"/>
      <c r="L28734" s="8"/>
      <c r="M28734" s="8"/>
      <c r="N28734" s="8">
        <v>28</v>
      </c>
      <c r="O28734" s="8"/>
      <c r="P28734" s="8">
        <v>0</v>
      </c>
      <c r="Q28734" s="1" t="s">
        <v>1990</v>
      </c>
    </row>
    <row r="28735" spans="1:17" x14ac:dyDescent="0.25">
      <c r="A28735" s="37">
        <v>42633</v>
      </c>
      <c r="B28735" s="4">
        <f t="shared" si="1354"/>
        <v>39</v>
      </c>
      <c r="C28735" s="4">
        <f t="shared" si="1356"/>
        <v>9</v>
      </c>
      <c r="D28735" s="4">
        <f t="shared" si="1355"/>
        <v>2016</v>
      </c>
      <c r="E28735" s="1" t="s">
        <v>65</v>
      </c>
      <c r="F28735" s="2" t="s">
        <v>69</v>
      </c>
      <c r="G28735" s="2"/>
      <c r="H28735" s="1" t="s">
        <v>1052</v>
      </c>
      <c r="I28735" s="8">
        <v>2</v>
      </c>
      <c r="J28735" s="8"/>
      <c r="K28735" s="8"/>
      <c r="L28735" s="8"/>
      <c r="M28735" s="8"/>
      <c r="N28735" s="8"/>
      <c r="O28735" s="8">
        <v>2</v>
      </c>
      <c r="P28735" s="8">
        <v>0</v>
      </c>
    </row>
    <row r="28736" spans="1:17" x14ac:dyDescent="0.25">
      <c r="A28736" s="37">
        <v>42633</v>
      </c>
      <c r="B28736" s="4">
        <f t="shared" si="1354"/>
        <v>39</v>
      </c>
      <c r="C28736" s="4">
        <f t="shared" si="1356"/>
        <v>9</v>
      </c>
      <c r="D28736" s="4">
        <f t="shared" si="1355"/>
        <v>2016</v>
      </c>
      <c r="E28736" s="1" t="s">
        <v>65</v>
      </c>
      <c r="F28736" s="2" t="s">
        <v>70</v>
      </c>
      <c r="G28736" s="2"/>
      <c r="H28736" s="1" t="s">
        <v>1052</v>
      </c>
      <c r="I28736" s="8">
        <v>183</v>
      </c>
      <c r="J28736" s="8">
        <v>31</v>
      </c>
      <c r="K28736" s="8">
        <v>22</v>
      </c>
      <c r="L28736" s="8"/>
      <c r="M28736" s="8">
        <v>70</v>
      </c>
      <c r="N28736" s="8">
        <v>60</v>
      </c>
      <c r="O28736" s="8"/>
      <c r="P28736" s="8">
        <v>0</v>
      </c>
    </row>
    <row r="28737" spans="1:17" x14ac:dyDescent="0.25">
      <c r="A28737" s="37">
        <v>42633</v>
      </c>
      <c r="B28737" s="4">
        <f t="shared" si="1354"/>
        <v>39</v>
      </c>
      <c r="C28737" s="4">
        <f t="shared" si="1356"/>
        <v>9</v>
      </c>
      <c r="D28737" s="4">
        <f t="shared" si="1355"/>
        <v>2016</v>
      </c>
      <c r="E28737" s="1" t="s">
        <v>71</v>
      </c>
      <c r="F28737" s="2" t="s">
        <v>72</v>
      </c>
      <c r="G28737" s="2"/>
      <c r="H28737" s="1" t="s">
        <v>1052</v>
      </c>
      <c r="I28737" s="8">
        <v>194</v>
      </c>
      <c r="J28737" s="8" t="s">
        <v>1935</v>
      </c>
      <c r="K28737" s="8"/>
      <c r="L28737" s="8"/>
      <c r="M28737" s="8">
        <v>63</v>
      </c>
      <c r="N28737" s="8">
        <v>131</v>
      </c>
      <c r="O28737" s="8"/>
      <c r="P28737" s="8" t="s">
        <v>1991</v>
      </c>
      <c r="Q28737" s="1" t="s">
        <v>1992</v>
      </c>
    </row>
    <row r="28738" spans="1:17" x14ac:dyDescent="0.25">
      <c r="A28738" s="37">
        <v>42633</v>
      </c>
      <c r="B28738" s="4">
        <f t="shared" si="1354"/>
        <v>39</v>
      </c>
      <c r="C28738" s="4">
        <f t="shared" si="1356"/>
        <v>9</v>
      </c>
      <c r="D28738" s="4">
        <f t="shared" si="1355"/>
        <v>2016</v>
      </c>
      <c r="E28738" s="1" t="s">
        <v>71</v>
      </c>
      <c r="F28738" s="2" t="s">
        <v>74</v>
      </c>
      <c r="G28738" s="2"/>
      <c r="H28738" s="1" t="s">
        <v>1052</v>
      </c>
      <c r="I28738" s="8">
        <v>78</v>
      </c>
      <c r="J28738" s="8">
        <v>17</v>
      </c>
      <c r="K28738" s="8">
        <v>31</v>
      </c>
      <c r="L28738" s="8"/>
      <c r="M28738" s="8"/>
      <c r="N28738" s="8">
        <v>30</v>
      </c>
      <c r="O28738" s="8"/>
      <c r="P28738" s="8" t="s">
        <v>1993</v>
      </c>
      <c r="Q28738" s="1" t="s">
        <v>1994</v>
      </c>
    </row>
    <row r="28739" spans="1:17" x14ac:dyDescent="0.25">
      <c r="A28739" s="37">
        <v>42633</v>
      </c>
      <c r="B28739" s="4">
        <f t="shared" si="1354"/>
        <v>39</v>
      </c>
      <c r="C28739" s="4">
        <f t="shared" si="1356"/>
        <v>9</v>
      </c>
      <c r="D28739" s="4">
        <f t="shared" si="1355"/>
        <v>2016</v>
      </c>
      <c r="E28739" s="1" t="s">
        <v>71</v>
      </c>
      <c r="F28739" s="2" t="s">
        <v>75</v>
      </c>
      <c r="G28739" s="2"/>
      <c r="H28739" s="1" t="s">
        <v>1052</v>
      </c>
      <c r="I28739" s="8">
        <v>149</v>
      </c>
      <c r="J28739" s="8">
        <v>20</v>
      </c>
      <c r="K28739" s="8">
        <v>56</v>
      </c>
      <c r="L28739" s="8"/>
      <c r="M28739" s="8">
        <v>10</v>
      </c>
      <c r="N28739" s="8">
        <v>48</v>
      </c>
      <c r="O28739" s="8">
        <v>15</v>
      </c>
      <c r="P28739" s="8" t="s">
        <v>1995</v>
      </c>
    </row>
    <row r="28740" spans="1:17" x14ac:dyDescent="0.25">
      <c r="A28740" s="37">
        <v>42633</v>
      </c>
      <c r="B28740" s="4">
        <f t="shared" si="1354"/>
        <v>39</v>
      </c>
      <c r="C28740" s="4">
        <f t="shared" si="1356"/>
        <v>9</v>
      </c>
      <c r="D28740" s="4">
        <f t="shared" si="1355"/>
        <v>2016</v>
      </c>
      <c r="E28740" s="1" t="s">
        <v>71</v>
      </c>
      <c r="F28740" s="2" t="s">
        <v>76</v>
      </c>
      <c r="G28740" s="2"/>
      <c r="H28740" s="1" t="s">
        <v>1052</v>
      </c>
      <c r="I28740" s="8">
        <v>2</v>
      </c>
      <c r="J28740" s="8"/>
      <c r="K28740" s="8"/>
      <c r="L28740" s="8"/>
      <c r="M28740" s="8">
        <v>2</v>
      </c>
      <c r="N28740" s="8"/>
      <c r="O28740" s="8"/>
      <c r="P28740" s="8" t="s">
        <v>1982</v>
      </c>
      <c r="Q28740" s="1" t="s">
        <v>1996</v>
      </c>
    </row>
    <row r="28741" spans="1:17" x14ac:dyDescent="0.25">
      <c r="A28741" s="37">
        <v>42633</v>
      </c>
      <c r="B28741" s="4">
        <f t="shared" si="1354"/>
        <v>39</v>
      </c>
      <c r="C28741" s="4">
        <f t="shared" si="1356"/>
        <v>9</v>
      </c>
      <c r="D28741" s="4">
        <f t="shared" si="1355"/>
        <v>2016</v>
      </c>
      <c r="E28741" s="1" t="s">
        <v>71</v>
      </c>
      <c r="F28741" s="2" t="s">
        <v>77</v>
      </c>
      <c r="G28741" s="2"/>
      <c r="H28741" s="1" t="s">
        <v>1052</v>
      </c>
      <c r="I28741" s="8">
        <v>155</v>
      </c>
      <c r="J28741" s="8"/>
      <c r="K28741" s="8">
        <v>80</v>
      </c>
      <c r="L28741" s="8"/>
      <c r="M28741" s="8"/>
      <c r="N28741" s="8">
        <v>75</v>
      </c>
      <c r="O28741" s="8"/>
      <c r="P28741" s="8" t="s">
        <v>1983</v>
      </c>
      <c r="Q28741" s="1" t="s">
        <v>1992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42633</v>
      </c>
    </row>
    <row r="2" spans="1:6" x14ac:dyDescent="0.25">
      <c r="A2" s="22" t="s">
        <v>1043</v>
      </c>
      <c r="B2" s="23">
        <v>42633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1679</v>
      </c>
      <c r="C4" s="38">
        <v>3763.760869565217</v>
      </c>
      <c r="D4" s="38">
        <v>2974.2585034013609</v>
      </c>
      <c r="E4" s="39">
        <v>-0.55390364632970024</v>
      </c>
      <c r="F4" s="39">
        <v>-0.435489552074947</v>
      </c>
    </row>
    <row r="5" spans="1:6" x14ac:dyDescent="0.25">
      <c r="A5" s="21" t="s">
        <v>6</v>
      </c>
      <c r="B5" s="38">
        <v>924</v>
      </c>
      <c r="C5" s="38">
        <v>2027.1425531914892</v>
      </c>
      <c r="D5" s="38">
        <v>1273.8555555555556</v>
      </c>
      <c r="E5" s="39">
        <v>-0.54418597816652092</v>
      </c>
      <c r="F5" s="39">
        <v>-0.27464303470653395</v>
      </c>
    </row>
    <row r="6" spans="1:6" x14ac:dyDescent="0.25">
      <c r="A6" s="21" t="s">
        <v>5</v>
      </c>
      <c r="B6" s="38">
        <v>150</v>
      </c>
      <c r="C6" s="38">
        <v>816.4</v>
      </c>
      <c r="D6" s="38">
        <v>549.80808080808083</v>
      </c>
      <c r="E6" s="39">
        <v>-0.81626653601175891</v>
      </c>
      <c r="F6" s="39">
        <v>-0.72717752751189579</v>
      </c>
    </row>
    <row r="7" spans="1:6" x14ac:dyDescent="0.25">
      <c r="A7" s="21" t="s">
        <v>7</v>
      </c>
      <c r="B7" s="38">
        <v>38</v>
      </c>
      <c r="C7" s="38">
        <v>0</v>
      </c>
      <c r="D7" s="38">
        <v>1140.0999999999999</v>
      </c>
      <c r="E7" s="39">
        <v>0</v>
      </c>
      <c r="F7" s="39">
        <v>-0.96666959038680822</v>
      </c>
    </row>
    <row r="8" spans="1:6" x14ac:dyDescent="0.25">
      <c r="A8" s="21" t="s">
        <v>8</v>
      </c>
      <c r="B8" s="38">
        <v>62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2853</v>
      </c>
      <c r="C10" s="38">
        <v>6607</v>
      </c>
      <c r="D10" s="38">
        <v>5938</v>
      </c>
      <c r="E10" s="39">
        <v>-0.56818525805963371</v>
      </c>
      <c r="F10" s="39">
        <v>-0.51953519703603912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2839</v>
      </c>
      <c r="C12" s="38">
        <v>25511</v>
      </c>
      <c r="D12" s="38">
        <v>34665</v>
      </c>
      <c r="E12" s="38">
        <v>386251</v>
      </c>
      <c r="F12" s="38">
        <v>344792</v>
      </c>
    </row>
    <row r="13" spans="1:6" x14ac:dyDescent="0.25">
      <c r="A13" s="21" t="s">
        <v>6</v>
      </c>
      <c r="B13" s="38">
        <v>1748</v>
      </c>
      <c r="C13" s="38">
        <v>16052</v>
      </c>
      <c r="D13" s="38">
        <v>35695</v>
      </c>
      <c r="E13" s="38">
        <v>218998</v>
      </c>
      <c r="F13" s="38">
        <v>166708</v>
      </c>
    </row>
    <row r="14" spans="1:6" x14ac:dyDescent="0.25">
      <c r="A14" s="21" t="s">
        <v>5</v>
      </c>
      <c r="B14" s="38">
        <v>354</v>
      </c>
      <c r="C14" s="38">
        <v>2211</v>
      </c>
      <c r="D14" s="38">
        <v>3107</v>
      </c>
      <c r="E14" s="38">
        <v>60600</v>
      </c>
      <c r="F14" s="38">
        <v>33812</v>
      </c>
    </row>
    <row r="15" spans="1:6" x14ac:dyDescent="0.25">
      <c r="A15" s="21" t="s">
        <v>7</v>
      </c>
      <c r="B15" s="38">
        <v>80</v>
      </c>
      <c r="C15" s="38">
        <v>454</v>
      </c>
      <c r="D15" s="38">
        <v>497</v>
      </c>
      <c r="E15" s="38">
        <v>6544</v>
      </c>
      <c r="F15" s="38">
        <v>12005</v>
      </c>
    </row>
    <row r="16" spans="1:6" x14ac:dyDescent="0.25">
      <c r="A16" s="21" t="s">
        <v>8</v>
      </c>
      <c r="B16" s="38">
        <v>102</v>
      </c>
      <c r="C16" s="38">
        <v>510</v>
      </c>
      <c r="D16" s="38">
        <v>493</v>
      </c>
      <c r="E16" s="38">
        <v>6006</v>
      </c>
      <c r="F16" s="38">
        <v>7047</v>
      </c>
    </row>
    <row r="17" spans="1:6" x14ac:dyDescent="0.25">
      <c r="A17" s="21" t="s">
        <v>10</v>
      </c>
      <c r="B17" s="38">
        <v>0</v>
      </c>
      <c r="C17" s="38">
        <v>0</v>
      </c>
      <c r="D17" s="38">
        <v>271</v>
      </c>
      <c r="E17" s="38">
        <v>7668</v>
      </c>
      <c r="F17" s="38">
        <v>4542</v>
      </c>
    </row>
    <row r="18" spans="1:6" x14ac:dyDescent="0.25">
      <c r="A18" s="21" t="s">
        <v>4</v>
      </c>
      <c r="B18" s="38">
        <v>5123</v>
      </c>
      <c r="C18" s="38">
        <v>44738</v>
      </c>
      <c r="D18" s="38">
        <v>74728</v>
      </c>
      <c r="E18" s="38">
        <v>686067</v>
      </c>
      <c r="F18" s="38">
        <v>568906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4BE65221-40D9-47FB-8FD1-84B1437769C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E4:E7</xm:sqref>
        </x14:conditionalFormatting>
        <x14:conditionalFormatting xmlns:xm="http://schemas.microsoft.com/office/excel/2006/main">
          <x14:cfRule type="iconSet" priority="5" id="{BF48B21C-2E6B-494C-87E2-B8FA979FF77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F4:F7</xm:sqref>
        </x14:conditionalFormatting>
        <x14:conditionalFormatting xmlns:xm="http://schemas.microsoft.com/office/excel/2006/main">
          <x14:cfRule type="iconSet" priority="2" id="{5B5A6016-B8BA-4A10-B28F-104F5EB2FD7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E8:E10</xm:sqref>
        </x14:conditionalFormatting>
        <x14:conditionalFormatting xmlns:xm="http://schemas.microsoft.com/office/excel/2006/main">
          <x14:cfRule type="iconSet" priority="3" id="{7103B137-AF9D-45BF-90D7-EE6AB30593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F8:F10</xm:sqref>
        </x14:conditionalFormatting>
        <x14:conditionalFormatting xmlns:xm="http://schemas.microsoft.com/office/excel/2006/main">
          <x14:cfRule type="iconSet" priority="1" id="{82E5D58D-C73A-4989-B2B4-5C16CF82FE63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C8:D9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2.5703125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42267</v>
      </c>
      <c r="J2" s="35" t="str">
        <f>CONCATENATE("&lt;",I2)</f>
        <v>&lt;42267</v>
      </c>
    </row>
    <row r="3" spans="1:10" x14ac:dyDescent="0.25">
      <c r="I3" s="34">
        <f>+C5-30</f>
        <v>42603</v>
      </c>
      <c r="J3" s="35" t="str">
        <f>CONCATENATE("&lt;",I3)</f>
        <v>&lt;42603</v>
      </c>
    </row>
    <row r="4" spans="1:10" ht="17.25" thickBot="1" x14ac:dyDescent="0.3">
      <c r="B4" s="41" t="s">
        <v>1054</v>
      </c>
      <c r="C4" s="14"/>
      <c r="D4" s="14"/>
      <c r="E4" s="14"/>
      <c r="G4" s="36">
        <v>42633</v>
      </c>
    </row>
    <row r="5" spans="1:10" x14ac:dyDescent="0.25">
      <c r="B5" s="22" t="s">
        <v>1043</v>
      </c>
      <c r="C5" s="23">
        <v>42633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idden="1" x14ac:dyDescent="0.25">
      <c r="B7" s="21" t="s">
        <v>9</v>
      </c>
      <c r="C7" s="24">
        <v>1223</v>
      </c>
      <c r="D7" s="24">
        <v>1971.7608695652173</v>
      </c>
      <c r="E7" s="24">
        <v>2055.591836734694</v>
      </c>
      <c r="F7" s="25">
        <v>-0.37974222996438844</v>
      </c>
      <c r="G7" s="25">
        <v>-0.40503752829514317</v>
      </c>
    </row>
    <row r="8" spans="1:10" hidden="1" x14ac:dyDescent="0.25">
      <c r="B8" s="21" t="s">
        <v>6</v>
      </c>
      <c r="C8" s="24">
        <v>786</v>
      </c>
      <c r="D8" s="24">
        <v>1173.0425531914893</v>
      </c>
      <c r="E8" s="24">
        <v>858.72222222222229</v>
      </c>
      <c r="F8" s="25">
        <v>-0.32994758130339363</v>
      </c>
      <c r="G8" s="25">
        <v>-8.4686549783269838E-2</v>
      </c>
    </row>
    <row r="9" spans="1:10" hidden="1" x14ac:dyDescent="0.25">
      <c r="B9" s="21" t="s">
        <v>5</v>
      </c>
      <c r="C9" s="24">
        <v>96</v>
      </c>
      <c r="D9" s="24">
        <v>396.5</v>
      </c>
      <c r="E9" s="24">
        <v>404.44444444444446</v>
      </c>
      <c r="F9" s="25">
        <v>-0.75788146279949564</v>
      </c>
      <c r="G9" s="25">
        <v>-0.76263736263736259</v>
      </c>
    </row>
    <row r="10" spans="1:10" hidden="1" x14ac:dyDescent="0.25">
      <c r="B10" s="21" t="s">
        <v>7</v>
      </c>
      <c r="C10" s="24">
        <v>38</v>
      </c>
      <c r="D10" s="24">
        <v>229.66666666666669</v>
      </c>
      <c r="E10" s="24">
        <v>929.5</v>
      </c>
      <c r="F10" s="25">
        <v>-0.83454281567489119</v>
      </c>
      <c r="G10" s="25">
        <v>-0.95911780527165147</v>
      </c>
    </row>
    <row r="11" spans="1:10" hidden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idden="1" x14ac:dyDescent="0.25">
      <c r="B12" s="21" t="s">
        <v>10</v>
      </c>
      <c r="C12" s="24">
        <v>0</v>
      </c>
      <c r="D12" s="24" t="e">
        <v>#DIV/0!</v>
      </c>
      <c r="E12" s="24" t="e">
        <v>#DIV/0!</v>
      </c>
      <c r="F12" s="25" t="e">
        <v>#DIV/0!</v>
      </c>
      <c r="G12" s="25" t="e">
        <v>#DIV/0!</v>
      </c>
    </row>
    <row r="13" spans="1:10" hidden="1" x14ac:dyDescent="0.25">
      <c r="B13" s="21" t="s">
        <v>4</v>
      </c>
      <c r="C13" s="24">
        <v>2143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idden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idden="1" x14ac:dyDescent="0.25">
      <c r="B15" s="21" t="s">
        <v>9</v>
      </c>
      <c r="C15" s="24">
        <v>456</v>
      </c>
      <c r="D15" s="24">
        <v>1792</v>
      </c>
      <c r="E15" s="24">
        <v>918.66666666666674</v>
      </c>
      <c r="F15" s="25">
        <v>-0.7455357142857143</v>
      </c>
      <c r="G15" s="25">
        <v>-0.50362844702467346</v>
      </c>
    </row>
    <row r="16" spans="1:10" hidden="1" x14ac:dyDescent="0.25">
      <c r="B16" s="21" t="s">
        <v>6</v>
      </c>
      <c r="C16" s="24">
        <v>138</v>
      </c>
      <c r="D16" s="24">
        <v>854.1</v>
      </c>
      <c r="E16" s="24">
        <v>415.13333333333333</v>
      </c>
      <c r="F16" s="25">
        <v>-0.8384264137688795</v>
      </c>
      <c r="G16" s="25">
        <v>-0.66757668219046096</v>
      </c>
    </row>
    <row r="17" spans="2:10" hidden="1" x14ac:dyDescent="0.25">
      <c r="B17" s="21" t="s">
        <v>5</v>
      </c>
      <c r="C17" s="24">
        <v>54</v>
      </c>
      <c r="D17" s="24">
        <v>419.9</v>
      </c>
      <c r="E17" s="24">
        <v>145.36363636363637</v>
      </c>
      <c r="F17" s="25">
        <v>-0.87139795189330793</v>
      </c>
      <c r="G17" s="25">
        <v>-0.62851782363977482</v>
      </c>
    </row>
    <row r="18" spans="2:10" hidden="1" x14ac:dyDescent="0.25">
      <c r="B18" s="21" t="s">
        <v>7</v>
      </c>
      <c r="C18" s="24">
        <v>0</v>
      </c>
      <c r="D18" s="24" t="e">
        <v>#DIV/0!</v>
      </c>
      <c r="E18" s="24">
        <v>210.6</v>
      </c>
      <c r="F18" s="25" t="e">
        <v>#DIV/0!</v>
      </c>
      <c r="G18" s="25">
        <v>-1</v>
      </c>
    </row>
    <row r="19" spans="2:10" hidden="1" x14ac:dyDescent="0.25">
      <c r="B19" s="21" t="s">
        <v>8</v>
      </c>
      <c r="C19" s="24">
        <v>62</v>
      </c>
      <c r="D19" s="24">
        <v>303.33333333333331</v>
      </c>
      <c r="E19" s="24">
        <v>217.75</v>
      </c>
      <c r="F19" s="25">
        <v>-0.79560439560439555</v>
      </c>
      <c r="G19" s="25">
        <v>-0.71526980482204361</v>
      </c>
    </row>
    <row r="20" spans="2:10" hidden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idden="1" x14ac:dyDescent="0.25">
      <c r="B21" s="21" t="s">
        <v>4</v>
      </c>
      <c r="C21" s="24">
        <v>710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1679</v>
      </c>
      <c r="D23" s="38">
        <v>3763.760869565217</v>
      </c>
      <c r="E23" s="38">
        <v>2974.2585034013609</v>
      </c>
      <c r="F23" s="39">
        <v>-0.55390364632970024</v>
      </c>
      <c r="G23" s="39">
        <v>-0.435489552074947</v>
      </c>
    </row>
    <row r="24" spans="2:10" ht="12.95" customHeight="1" x14ac:dyDescent="0.25">
      <c r="B24" s="21" t="s">
        <v>6</v>
      </c>
      <c r="C24" s="38">
        <v>924</v>
      </c>
      <c r="D24" s="38">
        <v>2027.1425531914892</v>
      </c>
      <c r="E24" s="38">
        <v>1273.8555555555556</v>
      </c>
      <c r="F24" s="39">
        <v>-0.54418597816652092</v>
      </c>
      <c r="G24" s="39">
        <v>-0.27464303470653395</v>
      </c>
    </row>
    <row r="25" spans="2:10" ht="12.95" customHeight="1" x14ac:dyDescent="0.25">
      <c r="B25" s="21" t="s">
        <v>5</v>
      </c>
      <c r="C25" s="38">
        <v>150</v>
      </c>
      <c r="D25" s="38">
        <v>816.4</v>
      </c>
      <c r="E25" s="38">
        <v>549.80808080808083</v>
      </c>
      <c r="F25" s="39">
        <v>-0.81626653601175891</v>
      </c>
      <c r="G25" s="39">
        <v>-0.72717752751189579</v>
      </c>
    </row>
    <row r="26" spans="2:10" ht="12.95" customHeight="1" x14ac:dyDescent="0.25">
      <c r="B26" s="21" t="s">
        <v>7</v>
      </c>
      <c r="C26" s="38">
        <v>38</v>
      </c>
      <c r="D26" s="38">
        <v>0</v>
      </c>
      <c r="E26" s="38">
        <v>1140.0999999999999</v>
      </c>
      <c r="F26" s="39">
        <v>0</v>
      </c>
      <c r="G26" s="39">
        <v>-0.96666959038680822</v>
      </c>
    </row>
    <row r="27" spans="2:10" ht="12.95" customHeight="1" x14ac:dyDescent="0.25">
      <c r="B27" s="21" t="s">
        <v>8</v>
      </c>
      <c r="C27" s="38">
        <v>62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2853</v>
      </c>
      <c r="D29" s="38">
        <v>6607</v>
      </c>
      <c r="E29" s="38">
        <v>5938</v>
      </c>
      <c r="F29" s="39">
        <v>-0.56818525805963371</v>
      </c>
      <c r="G29" s="39">
        <v>-0.51953519703603912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2839</v>
      </c>
      <c r="D31" s="38">
        <v>25511</v>
      </c>
      <c r="E31" s="38">
        <v>34665</v>
      </c>
      <c r="F31" s="38">
        <v>386251</v>
      </c>
      <c r="G31" s="38">
        <v>344792</v>
      </c>
      <c r="I31" s="31"/>
      <c r="J31" s="31"/>
    </row>
    <row r="32" spans="2:10" ht="12.95" customHeight="1" x14ac:dyDescent="0.25">
      <c r="B32" s="21" t="s">
        <v>6</v>
      </c>
      <c r="C32" s="38">
        <v>1748</v>
      </c>
      <c r="D32" s="38">
        <v>16052</v>
      </c>
      <c r="E32" s="38">
        <v>35695</v>
      </c>
      <c r="F32" s="38">
        <v>218998</v>
      </c>
      <c r="G32" s="38">
        <v>166708</v>
      </c>
    </row>
    <row r="33" spans="2:7" ht="12.95" customHeight="1" x14ac:dyDescent="0.25">
      <c r="B33" s="21" t="s">
        <v>5</v>
      </c>
      <c r="C33" s="38">
        <v>354</v>
      </c>
      <c r="D33" s="38">
        <v>2211</v>
      </c>
      <c r="E33" s="38">
        <v>3107</v>
      </c>
      <c r="F33" s="38">
        <v>60600</v>
      </c>
      <c r="G33" s="38">
        <v>33812</v>
      </c>
    </row>
    <row r="34" spans="2:7" ht="12.95" customHeight="1" x14ac:dyDescent="0.25">
      <c r="B34" s="21" t="s">
        <v>7</v>
      </c>
      <c r="C34" s="38">
        <v>80</v>
      </c>
      <c r="D34" s="38">
        <v>454</v>
      </c>
      <c r="E34" s="38">
        <v>497</v>
      </c>
      <c r="F34" s="38">
        <v>6544</v>
      </c>
      <c r="G34" s="38">
        <v>12005</v>
      </c>
    </row>
    <row r="35" spans="2:7" ht="12.95" customHeight="1" x14ac:dyDescent="0.25">
      <c r="B35" s="21" t="s">
        <v>8</v>
      </c>
      <c r="C35" s="38">
        <v>102</v>
      </c>
      <c r="D35" s="38">
        <v>510</v>
      </c>
      <c r="E35" s="38">
        <v>493</v>
      </c>
      <c r="F35" s="38">
        <v>6006</v>
      </c>
      <c r="G35" s="38">
        <v>7047</v>
      </c>
    </row>
    <row r="36" spans="2:7" ht="12.95" customHeight="1" x14ac:dyDescent="0.25">
      <c r="B36" s="21" t="s">
        <v>10</v>
      </c>
      <c r="C36" s="38">
        <v>0</v>
      </c>
      <c r="D36" s="38">
        <v>0</v>
      </c>
      <c r="E36" s="38">
        <v>271</v>
      </c>
      <c r="F36" s="38">
        <v>7668</v>
      </c>
      <c r="G36" s="38">
        <v>4542</v>
      </c>
    </row>
    <row r="37" spans="2:7" ht="12.95" customHeight="1" x14ac:dyDescent="0.25">
      <c r="B37" s="21" t="s">
        <v>4</v>
      </c>
      <c r="C37" s="38">
        <v>5123</v>
      </c>
      <c r="D37" s="38">
        <v>44738</v>
      </c>
      <c r="E37" s="38">
        <v>74728</v>
      </c>
      <c r="F37" s="38">
        <v>686067</v>
      </c>
      <c r="G37" s="38">
        <v>568906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1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52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15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16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9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F23:F26</xm:sqref>
        </x14:conditionalFormatting>
        <x14:conditionalFormatting xmlns:xm="http://schemas.microsoft.com/office/excel/2006/main">
          <x14:cfRule type="iconSet" priority="10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7" id="{550DE45B-1A40-44F2-B8CC-A73699A393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F27:F29</xm:sqref>
        </x14:conditionalFormatting>
        <x14:conditionalFormatting xmlns:xm="http://schemas.microsoft.com/office/excel/2006/main">
          <x14:cfRule type="iconSet" priority="8" id="{1F9E77C7-4F4D-434B-BBED-5945C7A32A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G27:G29</xm:sqref>
        </x14:conditionalFormatting>
        <x14:conditionalFormatting xmlns:xm="http://schemas.microsoft.com/office/excel/2006/main">
          <x14:cfRule type="iconSet" priority="1" id="{B3FA1154-F49A-4CAF-BAE3-BCA2EA6DAAF3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D27:E28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25" thickBot="1" x14ac:dyDescent="0.3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x14ac:dyDescent="0.25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25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25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25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25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25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25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25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25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25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25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25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25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25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25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E79FEBA1-F99B-498A-988A-737597145DE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9AA8B7A-C5E4-4189-AE7F-8892C898B8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AE9A0C5C-8194-4BE7-B248-B16F63DF97FF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2019-03-21T12:38:29Z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